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027-PROC-2021 РК термотрубки, наконечники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котировок'!$A$6:$Q$48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котировок'!$A$1:$X$69</definedName>
  </definedNames>
  <calcPr calcId="162913"/>
</workbook>
</file>

<file path=xl/calcChain.xml><?xml version="1.0" encoding="utf-8"?>
<calcChain xmlns="http://schemas.openxmlformats.org/spreadsheetml/2006/main">
  <c r="K36" i="1" l="1"/>
  <c r="K48" i="1" l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9" i="1" s="1"/>
</calcChain>
</file>

<file path=xl/sharedStrings.xml><?xml version="1.0" encoding="utf-8"?>
<sst xmlns="http://schemas.openxmlformats.org/spreadsheetml/2006/main" count="1423" uniqueCount="622">
  <si>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</si>
  <si>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</si>
  <si>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</si>
  <si>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0027-PROC-2021 Поставка монтажных изделий для кабельно-проводниковой продукции для КТК-К / Purchase № 0027-PROC-2021 Supply of assembly products for cable and wire products for CPC-K</t>
  </si>
  <si>
    <t>Компания-участница/Bidder:</t>
  </si>
  <si>
    <t>04.03.21 09:10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</si>
  <si>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</si>
  <si>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</si>
  <si>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</si>
  <si>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</si>
  <si>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</si>
  <si>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</si>
  <si>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</si>
  <si>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</si>
  <si>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</si>
  <si>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</si>
  <si>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</si>
  <si>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</si>
  <si>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</si>
  <si>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</si>
  <si>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</si>
  <si>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</si>
  <si>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</si>
  <si>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1020861</t>
  </si>
  <si>
    <t>32693</t>
  </si>
  <si>
    <t>EAST</t>
  </si>
  <si>
    <t>Термопаста (50 гр) / Thermal paste (50 gr)</t>
  </si>
  <si>
    <t>КПТ-8</t>
  </si>
  <si>
    <t>шт./EA</t>
  </si>
  <si>
    <t/>
  </si>
  <si>
    <t>ATYRAU</t>
  </si>
  <si>
    <t>3350</t>
  </si>
  <si>
    <t>EA</t>
  </si>
  <si>
    <t>01</t>
  </si>
  <si>
    <t>01A</t>
  </si>
  <si>
    <t>GMINFORM</t>
  </si>
  <si>
    <t>1088037</t>
  </si>
  <si>
    <t>Наконечник НПИ-М плоский изолированный серии FDD2-187 0,8х4,75мм / NPI-M tip flat isolated the FDD2-187 0,8kh4,75mm series</t>
  </si>
  <si>
    <t>Опросный лист на изделие 1088037</t>
  </si>
  <si>
    <t>51</t>
  </si>
  <si>
    <t>51Z</t>
  </si>
  <si>
    <t>1088038</t>
  </si>
  <si>
    <t>Наконечник НПИ-П плоский изолированный серии MDD2-250 0,8х6,35мм / NPI-P tip flat isolated the MDD2-250 0,8kh6,35mm series</t>
  </si>
  <si>
    <t>Опросный лист на изделие 1088038</t>
  </si>
  <si>
    <t>1088114</t>
  </si>
  <si>
    <t>Термоусадочная трубка HDT-A 19/6 / Thermoshrinkable tube of HDT-A 19/6</t>
  </si>
  <si>
    <t>Опросный лист на изделие 1088114</t>
  </si>
  <si>
    <t>АВС ЭЛЕКТРО</t>
  </si>
  <si>
    <t>1088113</t>
  </si>
  <si>
    <t>Термоусадочная трубка HDT-A 12/3 / Thermoshrinkable tube of HDT-A 12/3</t>
  </si>
  <si>
    <t>Опросный лист на изделие 1088113</t>
  </si>
  <si>
    <t>1088115</t>
  </si>
  <si>
    <t>Термоусадочная трубка HDT-A 30/8 / Thermoshrinkable tube of HDT-A 30/8</t>
  </si>
  <si>
    <t>Опросный лист на изделие 1088115</t>
  </si>
  <si>
    <t>1088116</t>
  </si>
  <si>
    <t>Термоусадочная трубка HDT-A 38/12 / Thermoshrinkable tube of HDT-A 38/12</t>
  </si>
  <si>
    <t>Опросный лист на изделие 1088116</t>
  </si>
  <si>
    <t>1088121</t>
  </si>
  <si>
    <t>Термоусадочная трубка REXANT 8,0/4,0 мм желто-зеленая / Thermoshrinkable tube of REXANT 8,0/4,0 of mm flavovirent</t>
  </si>
  <si>
    <t>Опросный лист на изделие 1088121</t>
  </si>
  <si>
    <t>REXANT</t>
  </si>
  <si>
    <t>1088117</t>
  </si>
  <si>
    <t>Термоусадочная трубка HDT-A 48/15 / Thermoshrinkable tube of HDT-A 48/15</t>
  </si>
  <si>
    <t>Опросный лист на изделие 1088117</t>
  </si>
  <si>
    <t>1088118</t>
  </si>
  <si>
    <t>Термоусадочная трубка REXANT 10,0/5,0 мм желто-зеленая / Thermoshrinkable tube of REXANT 10,0/5,0 of mm flavovirent</t>
  </si>
  <si>
    <t>Опросный лист на изделие 1088118</t>
  </si>
  <si>
    <t>1088119</t>
  </si>
  <si>
    <t>Термоусадочная трубка REXANT 12,0/6,0 мм желто-зеленая / Thermoshrinkable tube of REXANT 12,0/6,0 of mm flavovirent</t>
  </si>
  <si>
    <t>Опросный лист на изделие 1088119</t>
  </si>
  <si>
    <t>1088120</t>
  </si>
  <si>
    <t>Термоусадочная трубка REXANT 20,0/10,0 мм желто-зеленая / Thermoshrinkable tube of REXANT 20,0/10,0 of mm flavovirent</t>
  </si>
  <si>
    <t>Опросный лист на изделие 1088120</t>
  </si>
  <si>
    <t>1088112</t>
  </si>
  <si>
    <t>Кабельный наконечник ТМЛ 10-6.2-6 / Cable tip of TML 10-6.2-6</t>
  </si>
  <si>
    <t>Опросный лист на изделие 1088112</t>
  </si>
  <si>
    <t>51D</t>
  </si>
  <si>
    <t>NA</t>
  </si>
  <si>
    <t>1039359</t>
  </si>
  <si>
    <t>Универсальная электропроводящая смазка "Примаконт" (1,5 кг) / Universal conductive grease "Primakont" (1.5 kg)</t>
  </si>
  <si>
    <t>07</t>
  </si>
  <si>
    <t>07B</t>
  </si>
  <si>
    <t>РУСКОМПЛЕКТ</t>
  </si>
  <si>
    <t>1088103</t>
  </si>
  <si>
    <t>Наконечник алюминиевый ТА 50-10-9 / Tip aluminum THAT 50-10-9</t>
  </si>
  <si>
    <t>1015520</t>
  </si>
  <si>
    <t>Наконечник медный лужёный ТМЛ 6-5-4 ЗЭТА / Lug TML 6-5-4</t>
  </si>
  <si>
    <t>ТМЛ 6-5-4</t>
  </si>
  <si>
    <t>ELCRAFT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</si>
  <si>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</si>
  <si>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</si>
  <si>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</si>
  <si>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</si>
  <si>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</si>
  <si>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</si>
  <si>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</si>
  <si>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</si>
  <si>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</si>
  <si>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</si>
  <si>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</si>
  <si>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</si>
  <si>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</si>
  <si>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</si>
  <si>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</si>
  <si>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</si>
  <si>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</si>
  <si>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</si>
  <si>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</si>
  <si>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</si>
  <si>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</si>
  <si>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</si>
  <si>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</si>
  <si>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</si>
  <si>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</si>
  <si>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</si>
  <si>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</si>
  <si>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</si>
  <si>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</si>
  <si>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</si>
  <si>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</si>
  <si>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</si>
  <si>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</si>
  <si>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</si>
  <si>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</si>
  <si>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</si>
  <si>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</si>
  <si>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</si>
  <si>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</si>
  <si>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</si>
  <si>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</si>
  <si>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</si>
  <si>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</si>
  <si>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</si>
  <si>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</si>
  <si>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</si>
  <si>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</si>
  <si>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</si>
  <si>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</si>
  <si>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</si>
  <si>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</si>
  <si>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</si>
  <si>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</si>
  <si>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</si>
  <si>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</si>
  <si>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</si>
  <si>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</si>
  <si>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</si>
  <si>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</si>
  <si>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</si>
  <si>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</si>
  <si>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</si>
  <si>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</si>
  <si>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</si>
  <si>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</si>
  <si>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</si>
  <si>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</si>
  <si>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</si>
  <si>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</si>
  <si>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</si>
  <si>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</si>
  <si>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</si>
  <si>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</si>
  <si>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</si>
  <si>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</si>
  <si>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</si>
  <si>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</si>
  <si>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</si>
  <si>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</si>
  <si>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</si>
  <si>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</si>
  <si>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</si>
  <si>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</si>
  <si>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</si>
  <si>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</si>
  <si>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</si>
  <si>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</si>
  <si>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</si>
  <si>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</si>
  <si>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</si>
  <si>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</si>
  <si>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</si>
  <si>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</si>
  <si>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</si>
  <si>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</si>
  <si>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</si>
  <si>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</si>
  <si>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</si>
  <si>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</si>
  <si>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</si>
  <si>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</si>
  <si>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</si>
  <si>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</si>
  <si>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</si>
  <si>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</si>
  <si>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</si>
  <si>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</si>
  <si>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</si>
  <si>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</si>
  <si>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</si>
  <si>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</si>
  <si>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</si>
  <si>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</si>
  <si>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</si>
  <si>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</si>
  <si>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</si>
  <si>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</si>
  <si>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</si>
  <si>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</si>
  <si>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</si>
  <si>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</si>
  <si>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</si>
  <si>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</si>
  <si>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</si>
  <si>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</si>
  <si>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</si>
  <si>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</si>
  <si>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</si>
  <si>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</si>
  <si>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</si>
  <si>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</si>
  <si>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</si>
  <si>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</si>
  <si>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</si>
  <si>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</si>
  <si>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</si>
  <si>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</si>
  <si>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</si>
  <si>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</si>
  <si>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</si>
  <si>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</si>
  <si>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</si>
  <si>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</si>
  <si>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</si>
  <si>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</si>
  <si>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</si>
  <si>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</si>
  <si>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</si>
  <si>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</si>
  <si>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</si>
  <si>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</si>
  <si>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</si>
  <si>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</si>
  <si>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</si>
  <si>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</si>
  <si>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</si>
  <si>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</si>
  <si>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</si>
  <si>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</si>
  <si>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</si>
  <si>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</si>
  <si>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</si>
  <si>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</si>
  <si>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</si>
  <si>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</si>
  <si>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</si>
  <si>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</si>
  <si>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</si>
  <si>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</si>
  <si>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</si>
  <si>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</si>
  <si>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</si>
  <si>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</si>
  <si>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</si>
  <si>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</si>
  <si>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</si>
  <si>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</si>
  <si>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</si>
  <si>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</si>
  <si>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</si>
  <si>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</si>
  <si>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</si>
  <si>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</si>
  <si>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</si>
  <si>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</si>
  <si>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</si>
  <si>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</si>
  <si>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</si>
  <si>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</si>
  <si>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</si>
  <si>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</si>
  <si>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</si>
  <si>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</si>
  <si>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</si>
  <si>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</si>
  <si>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</si>
  <si>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</si>
  <si>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</si>
  <si>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</si>
  <si>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</si>
  <si>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</si>
  <si>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</si>
  <si>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</si>
  <si>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</si>
  <si>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</si>
  <si>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</si>
  <si>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</si>
  <si>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</si>
  <si>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</si>
  <si>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</si>
  <si>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</si>
  <si>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</si>
  <si>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</si>
  <si>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</si>
  <si>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</si>
  <si>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</si>
  <si>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</si>
  <si>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</si>
  <si>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</si>
  <si>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</si>
  <si>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</si>
  <si>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</si>
  <si>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</si>
  <si>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</si>
  <si>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</si>
  <si>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</si>
  <si>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</si>
  <si>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</si>
  <si>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</si>
  <si>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</si>
  <si>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</si>
  <si>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</si>
  <si>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</si>
  <si>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</si>
  <si>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</si>
  <si>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</si>
  <si>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</si>
  <si>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</si>
  <si>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</si>
  <si>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</si>
  <si>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</si>
  <si>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</si>
  <si>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</si>
  <si>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</si>
  <si>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</si>
  <si>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</si>
  <si>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</si>
  <si>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</si>
  <si>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</si>
  <si>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</si>
  <si>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</si>
  <si>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</si>
  <si>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</si>
  <si>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</si>
  <si>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</si>
  <si>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</si>
  <si>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</si>
  <si>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</si>
  <si>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</si>
  <si>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</si>
  <si>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</si>
  <si>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</si>
  <si>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</si>
  <si>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</si>
  <si>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</si>
  <si>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</si>
  <si>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</si>
  <si>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</si>
  <si>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</si>
  <si>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</si>
  <si>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</si>
  <si>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</si>
  <si>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</si>
  <si>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</si>
  <si>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</si>
  <si>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</si>
  <si>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</si>
  <si>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</si>
  <si>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</si>
  <si>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</si>
  <si>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</si>
  <si>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</si>
  <si>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</si>
  <si>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</si>
  <si>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</si>
  <si>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</si>
  <si>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</si>
  <si>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</si>
  <si>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</si>
  <si>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</si>
  <si>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</si>
  <si>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</si>
  <si>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</si>
  <si>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</si>
  <si>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</si>
  <si>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</si>
  <si>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</si>
  <si>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</si>
  <si>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</si>
  <si>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</si>
  <si>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</si>
  <si>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</si>
  <si>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</si>
  <si>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</si>
  <si>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</si>
  <si>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</si>
  <si>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</si>
  <si>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</si>
  <si>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</si>
  <si>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</si>
  <si>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</si>
  <si>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</si>
  <si>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</si>
  <si>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</si>
  <si>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</si>
  <si>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</si>
  <si>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</si>
  <si>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</si>
  <si>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</si>
  <si>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</si>
  <si>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</si>
  <si>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</si>
  <si>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</si>
  <si>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</si>
  <si>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</si>
  <si>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</si>
  <si>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</si>
  <si>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</si>
  <si>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</si>
  <si>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</si>
  <si>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</si>
  <si>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</si>
  <si>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</si>
  <si>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</si>
  <si>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</si>
  <si>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</si>
  <si>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</si>
  <si>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</si>
  <si>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</si>
  <si>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</si>
  <si>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</si>
  <si>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</si>
  <si>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</si>
  <si>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</si>
  <si>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</si>
  <si>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</si>
  <si>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</si>
  <si>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</si>
  <si>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</si>
  <si>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</si>
  <si>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</si>
  <si>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</si>
  <si>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</si>
  <si>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</si>
  <si>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</si>
  <si>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</si>
  <si>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</si>
  <si>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</si>
  <si>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</si>
  <si>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</si>
  <si>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</si>
  <si>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</si>
  <si>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</si>
  <si>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</si>
  <si>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</si>
  <si>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</si>
  <si>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</si>
  <si>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</si>
  <si>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</si>
  <si>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</si>
  <si>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</si>
  <si>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</si>
  <si>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</si>
  <si>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</si>
  <si>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</si>
  <si>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</si>
  <si>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</si>
  <si>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</si>
  <si>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</si>
  <si>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</si>
  <si>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</si>
  <si>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</si>
  <si>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</si>
  <si>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</si>
  <si>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</si>
  <si>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</si>
  <si>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</si>
  <si>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</si>
  <si>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</si>
  <si>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</si>
  <si>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</si>
  <si>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</si>
  <si>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</si>
  <si>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</si>
  <si>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</si>
  <si>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</si>
  <si>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</si>
  <si>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</si>
  <si>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</si>
  <si>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</si>
  <si>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</si>
  <si>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</si>
  <si>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</si>
  <si>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</si>
  <si>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</si>
  <si>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</si>
  <si>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</si>
  <si>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</si>
  <si>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</si>
  <si>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</si>
  <si>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</si>
  <si>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</si>
  <si>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</si>
  <si>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</si>
  <si>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</si>
  <si>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</si>
  <si>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</si>
  <si>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</si>
  <si>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</si>
  <si>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</si>
  <si>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</si>
  <si>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</si>
  <si>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</si>
  <si>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</si>
  <si>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</si>
  <si>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</si>
  <si>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</si>
  <si>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</si>
  <si>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</si>
  <si>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</si>
  <si>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</si>
  <si>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</si>
  <si>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</si>
  <si>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</si>
  <si>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</si>
  <si>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</si>
  <si>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</si>
  <si>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</si>
  <si>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</si>
  <si>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</si>
  <si>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</si>
  <si>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</si>
  <si>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</si>
  <si>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</si>
  <si>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</si>
  <si>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</si>
  <si>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</si>
  <si>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</si>
  <si>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</si>
  <si>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</si>
  <si>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</si>
  <si>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</si>
  <si>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</si>
  <si>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</si>
  <si>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</si>
  <si>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</si>
  <si>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</si>
  <si>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</si>
  <si>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</si>
  <si>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</si>
  <si>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</si>
  <si>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</si>
  <si>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</si>
  <si>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</si>
  <si>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</si>
  <si>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</si>
  <si>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</si>
  <si>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</si>
  <si>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</si>
  <si>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</si>
  <si>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</si>
  <si>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</si>
  <si>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</si>
  <si>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</si>
  <si>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</si>
  <si>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</si>
  <si>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</si>
  <si>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</si>
  <si>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</si>
  <si>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</si>
  <si>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</si>
  <si>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</si>
  <si>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</si>
  <si>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</si>
  <si>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</si>
  <si>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</si>
  <si>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</si>
  <si>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</si>
  <si>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</si>
  <si>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</si>
  <si>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</si>
  <si>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</si>
  <si>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</si>
  <si>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</si>
  <si>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</si>
  <si>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</si>
  <si>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</si>
  <si>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</si>
  <si>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</si>
  <si>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</si>
  <si>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</si>
  <si>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</si>
  <si>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</si>
  <si>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</si>
  <si>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</si>
  <si>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</si>
  <si>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</si>
  <si>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</si>
  <si>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</si>
  <si>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</si>
  <si>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</si>
  <si>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</si>
  <si>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</si>
  <si>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</si>
  <si>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</si>
  <si>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</si>
  <si>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</si>
  <si>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</si>
  <si>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</si>
  <si>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</si>
  <si>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</si>
  <si>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</si>
  <si>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</si>
  <si>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</si>
  <si>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</si>
  <si>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</si>
  <si>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</si>
  <si>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</si>
  <si>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</si>
  <si>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1088103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</si>
  <si>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</si>
  <si>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/Terms of delivery: buyer’s warehouse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</si>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</sst>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9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view="pageBreakPreview" zoomScale="60" zoomScaleNormal="70" workbookViewId="0">
      <selection activeCell="A70" sqref="A70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43.7109375" style="1" customWidth="1"/>
    <col min="7" max="7" width="18.71093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25" width="83.5703125" style="1" customWidth="1"/>
    <col min="26" max="16384" width="9.140625" style="1"/>
  </cols>
  <sheetData>
    <row r="1" spans="1:25" ht="20.25" x14ac:dyDescent="0.3">
      <c r="A1" s="29" t="s">
        <v>0</v>
      </c>
      <c r="B1" s="16"/>
      <c r="C1" s="16"/>
      <c r="D1" s="16"/>
    </row>
    <row r="2" spans="1:25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5" ht="20.25" x14ac:dyDescent="0.3">
      <c r="A4" s="17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5" ht="18.75" x14ac:dyDescent="0.3">
      <c r="A5" s="32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2" t="s">
        <v>5</v>
      </c>
      <c r="O5" s="16"/>
      <c r="P5" s="16"/>
      <c r="Q5" s="16"/>
    </row>
    <row r="6" spans="1:25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5" ht="33" x14ac:dyDescent="0.25">
      <c r="A7" s="9">
        <v>1</v>
      </c>
      <c r="B7" s="9">
        <v>56938195</v>
      </c>
      <c r="C7" s="9">
        <v>1020861</v>
      </c>
      <c r="D7" s="9" t="s">
        <v>24</v>
      </c>
      <c r="E7" s="9" t="s">
        <v>25</v>
      </c>
      <c r="F7" s="9" t="s">
        <v>26</v>
      </c>
      <c r="G7" s="11" t="s">
        <v>27</v>
      </c>
      <c r="H7" s="9" t="s">
        <v>28</v>
      </c>
      <c r="I7" s="9">
        <v>10</v>
      </c>
      <c r="J7" s="2"/>
      <c r="K7" s="10">
        <f t="shared" ref="K7:K48" si="0">I7*ROUND(J7,2)</f>
        <v>0</v>
      </c>
      <c r="L7" s="3" t="s">
        <v>29</v>
      </c>
      <c r="M7" s="3" t="s">
        <v>29</v>
      </c>
      <c r="N7" s="3" t="s">
        <v>29</v>
      </c>
      <c r="O7" s="3" t="s">
        <v>29</v>
      </c>
      <c r="P7" s="9" t="s">
        <v>30</v>
      </c>
      <c r="Q7" s="4" t="s">
        <v>29</v>
      </c>
      <c r="R7" s="5" t="s">
        <v>23</v>
      </c>
      <c r="S7" s="5" t="s">
        <v>31</v>
      </c>
      <c r="T7" s="5">
        <v>1</v>
      </c>
      <c r="U7" s="5" t="s">
        <v>32</v>
      </c>
      <c r="V7" s="5" t="s">
        <v>33</v>
      </c>
      <c r="W7" s="5" t="s">
        <v>34</v>
      </c>
      <c r="X7" s="5" t="s">
        <v>35</v>
      </c>
      <c r="Y7" s="33" t="s">
        <v>621</v>
      </c>
    </row>
    <row r="8" spans="1:25" ht="66" x14ac:dyDescent="0.25">
      <c r="A8" s="9">
        <v>2</v>
      </c>
      <c r="B8" s="11">
        <v>56938197</v>
      </c>
      <c r="C8" s="11">
        <v>1088037</v>
      </c>
      <c r="D8" s="11" t="s">
        <v>24</v>
      </c>
      <c r="E8" s="11" t="s">
        <v>25</v>
      </c>
      <c r="F8" s="11" t="s">
        <v>37</v>
      </c>
      <c r="G8" s="11" t="s">
        <v>38</v>
      </c>
      <c r="H8" s="9" t="s">
        <v>28</v>
      </c>
      <c r="I8" s="9">
        <v>200</v>
      </c>
      <c r="J8" s="2"/>
      <c r="K8" s="10">
        <f t="shared" si="0"/>
        <v>0</v>
      </c>
      <c r="L8" s="3" t="s">
        <v>29</v>
      </c>
      <c r="M8" s="3" t="s">
        <v>29</v>
      </c>
      <c r="N8" s="3" t="s">
        <v>29</v>
      </c>
      <c r="O8" s="3" t="s">
        <v>29</v>
      </c>
      <c r="P8" s="9" t="s">
        <v>30</v>
      </c>
      <c r="Q8" s="4" t="s">
        <v>29</v>
      </c>
      <c r="R8" s="5" t="s">
        <v>36</v>
      </c>
      <c r="S8" s="5" t="s">
        <v>31</v>
      </c>
      <c r="T8" s="5">
        <v>2</v>
      </c>
      <c r="U8" s="5" t="s">
        <v>32</v>
      </c>
      <c r="V8" s="5" t="s">
        <v>39</v>
      </c>
      <c r="W8" s="5" t="s">
        <v>40</v>
      </c>
      <c r="X8" s="5" t="s">
        <v>29</v>
      </c>
      <c r="Y8" s="33" t="s">
        <v>621</v>
      </c>
    </row>
    <row r="9" spans="1:25" ht="66" x14ac:dyDescent="0.25">
      <c r="A9" s="9">
        <v>3</v>
      </c>
      <c r="B9" s="9">
        <v>56938198</v>
      </c>
      <c r="C9" s="9">
        <v>1088038</v>
      </c>
      <c r="D9" s="9" t="s">
        <v>24</v>
      </c>
      <c r="E9" s="9" t="s">
        <v>25</v>
      </c>
      <c r="F9" s="9" t="s">
        <v>42</v>
      </c>
      <c r="G9" s="11" t="s">
        <v>43</v>
      </c>
      <c r="H9" s="9" t="s">
        <v>28</v>
      </c>
      <c r="I9" s="9">
        <v>200</v>
      </c>
      <c r="J9" s="2"/>
      <c r="K9" s="10">
        <f t="shared" si="0"/>
        <v>0</v>
      </c>
      <c r="L9" s="3" t="s">
        <v>29</v>
      </c>
      <c r="M9" s="3" t="s">
        <v>29</v>
      </c>
      <c r="N9" s="3" t="s">
        <v>29</v>
      </c>
      <c r="O9" s="3" t="s">
        <v>29</v>
      </c>
      <c r="P9" s="9" t="s">
        <v>30</v>
      </c>
      <c r="Q9" s="4" t="s">
        <v>29</v>
      </c>
      <c r="R9" s="5" t="s">
        <v>41</v>
      </c>
      <c r="S9" s="5" t="s">
        <v>31</v>
      </c>
      <c r="T9" s="5">
        <v>3</v>
      </c>
      <c r="U9" s="5" t="s">
        <v>32</v>
      </c>
      <c r="V9" s="5" t="s">
        <v>39</v>
      </c>
      <c r="W9" s="5" t="s">
        <v>40</v>
      </c>
      <c r="X9" s="5" t="s">
        <v>29</v>
      </c>
      <c r="Y9" s="33" t="s">
        <v>621</v>
      </c>
    </row>
    <row r="10" spans="1:25" ht="49.5" x14ac:dyDescent="0.25">
      <c r="A10" s="9">
        <v>4</v>
      </c>
      <c r="B10" s="9">
        <v>56938206</v>
      </c>
      <c r="C10" s="9">
        <v>1088114</v>
      </c>
      <c r="D10" s="9" t="s">
        <v>24</v>
      </c>
      <c r="E10" s="9" t="s">
        <v>25</v>
      </c>
      <c r="F10" s="9" t="s">
        <v>45</v>
      </c>
      <c r="G10" s="11" t="s">
        <v>46</v>
      </c>
      <c r="H10" s="9" t="s">
        <v>28</v>
      </c>
      <c r="I10" s="9">
        <v>40</v>
      </c>
      <c r="J10" s="2"/>
      <c r="K10" s="10">
        <f t="shared" si="0"/>
        <v>0</v>
      </c>
      <c r="L10" s="3" t="s">
        <v>29</v>
      </c>
      <c r="M10" s="3" t="s">
        <v>29</v>
      </c>
      <c r="N10" s="3" t="s">
        <v>29</v>
      </c>
      <c r="O10" s="3" t="s">
        <v>29</v>
      </c>
      <c r="P10" s="9" t="s">
        <v>30</v>
      </c>
      <c r="Q10" s="4" t="s">
        <v>29</v>
      </c>
      <c r="R10" s="5" t="s">
        <v>44</v>
      </c>
      <c r="S10" s="5" t="s">
        <v>31</v>
      </c>
      <c r="T10" s="5">
        <v>4</v>
      </c>
      <c r="U10" s="5" t="s">
        <v>32</v>
      </c>
      <c r="V10" s="5" t="s">
        <v>39</v>
      </c>
      <c r="W10" s="5" t="s">
        <v>40</v>
      </c>
      <c r="X10" s="5" t="s">
        <v>47</v>
      </c>
      <c r="Y10" s="33" t="s">
        <v>621</v>
      </c>
    </row>
    <row r="11" spans="1:25" ht="49.5" x14ac:dyDescent="0.25">
      <c r="A11" s="9">
        <v>5</v>
      </c>
      <c r="B11" s="9">
        <v>56938207</v>
      </c>
      <c r="C11" s="9">
        <v>1088113</v>
      </c>
      <c r="D11" s="9" t="s">
        <v>24</v>
      </c>
      <c r="E11" s="9" t="s">
        <v>25</v>
      </c>
      <c r="F11" s="9" t="s">
        <v>49</v>
      </c>
      <c r="G11" s="11" t="s">
        <v>50</v>
      </c>
      <c r="H11" s="9" t="s">
        <v>28</v>
      </c>
      <c r="I11" s="9">
        <v>40</v>
      </c>
      <c r="J11" s="2"/>
      <c r="K11" s="10">
        <f t="shared" si="0"/>
        <v>0</v>
      </c>
      <c r="L11" s="3" t="s">
        <v>29</v>
      </c>
      <c r="M11" s="3" t="s">
        <v>29</v>
      </c>
      <c r="N11" s="3" t="s">
        <v>29</v>
      </c>
      <c r="O11" s="3" t="s">
        <v>29</v>
      </c>
      <c r="P11" s="9" t="s">
        <v>30</v>
      </c>
      <c r="Q11" s="4" t="s">
        <v>29</v>
      </c>
      <c r="R11" s="5" t="s">
        <v>48</v>
      </c>
      <c r="S11" s="5" t="s">
        <v>31</v>
      </c>
      <c r="T11" s="5">
        <v>5</v>
      </c>
      <c r="U11" s="5" t="s">
        <v>32</v>
      </c>
      <c r="V11" s="5" t="s">
        <v>39</v>
      </c>
      <c r="W11" s="5" t="s">
        <v>40</v>
      </c>
      <c r="X11" s="5" t="s">
        <v>47</v>
      </c>
      <c r="Y11" s="33" t="s">
        <v>621</v>
      </c>
    </row>
    <row r="12" spans="1:25" ht="49.5" x14ac:dyDescent="0.25">
      <c r="A12" s="9">
        <v>6</v>
      </c>
      <c r="B12" s="9">
        <v>56938209</v>
      </c>
      <c r="C12" s="9">
        <v>1088115</v>
      </c>
      <c r="D12" s="9" t="s">
        <v>24</v>
      </c>
      <c r="E12" s="9" t="s">
        <v>25</v>
      </c>
      <c r="F12" s="9" t="s">
        <v>52</v>
      </c>
      <c r="G12" s="11" t="s">
        <v>53</v>
      </c>
      <c r="H12" s="9" t="s">
        <v>28</v>
      </c>
      <c r="I12" s="9">
        <v>40</v>
      </c>
      <c r="J12" s="2"/>
      <c r="K12" s="10">
        <f t="shared" si="0"/>
        <v>0</v>
      </c>
      <c r="L12" s="3" t="s">
        <v>29</v>
      </c>
      <c r="M12" s="3" t="s">
        <v>29</v>
      </c>
      <c r="N12" s="3" t="s">
        <v>29</v>
      </c>
      <c r="O12" s="3" t="s">
        <v>29</v>
      </c>
      <c r="P12" s="9" t="s">
        <v>30</v>
      </c>
      <c r="Q12" s="4" t="s">
        <v>29</v>
      </c>
      <c r="R12" s="5" t="s">
        <v>51</v>
      </c>
      <c r="S12" s="5" t="s">
        <v>31</v>
      </c>
      <c r="T12" s="5">
        <v>6</v>
      </c>
      <c r="U12" s="5" t="s">
        <v>32</v>
      </c>
      <c r="V12" s="5" t="s">
        <v>39</v>
      </c>
      <c r="W12" s="5" t="s">
        <v>40</v>
      </c>
      <c r="X12" s="5" t="s">
        <v>47</v>
      </c>
      <c r="Y12" s="33" t="s">
        <v>621</v>
      </c>
    </row>
    <row r="13" spans="1:25" ht="49.5" x14ac:dyDescent="0.25">
      <c r="A13" s="9">
        <v>7</v>
      </c>
      <c r="B13" s="9">
        <v>56938210</v>
      </c>
      <c r="C13" s="9">
        <v>1088116</v>
      </c>
      <c r="D13" s="9" t="s">
        <v>24</v>
      </c>
      <c r="E13" s="9" t="s">
        <v>25</v>
      </c>
      <c r="F13" s="9" t="s">
        <v>55</v>
      </c>
      <c r="G13" s="11" t="s">
        <v>56</v>
      </c>
      <c r="H13" s="9" t="s">
        <v>28</v>
      </c>
      <c r="I13" s="9">
        <v>40</v>
      </c>
      <c r="J13" s="2"/>
      <c r="K13" s="10">
        <f t="shared" si="0"/>
        <v>0</v>
      </c>
      <c r="L13" s="3" t="s">
        <v>29</v>
      </c>
      <c r="M13" s="3" t="s">
        <v>29</v>
      </c>
      <c r="N13" s="3" t="s">
        <v>29</v>
      </c>
      <c r="O13" s="3" t="s">
        <v>29</v>
      </c>
      <c r="P13" s="9" t="s">
        <v>30</v>
      </c>
      <c r="Q13" s="4" t="s">
        <v>29</v>
      </c>
      <c r="R13" s="5" t="s">
        <v>54</v>
      </c>
      <c r="S13" s="5" t="s">
        <v>31</v>
      </c>
      <c r="T13" s="5">
        <v>7</v>
      </c>
      <c r="U13" s="5" t="s">
        <v>32</v>
      </c>
      <c r="V13" s="5" t="s">
        <v>39</v>
      </c>
      <c r="W13" s="5" t="s">
        <v>40</v>
      </c>
      <c r="X13" s="5" t="s">
        <v>47</v>
      </c>
      <c r="Y13" s="33" t="s">
        <v>621</v>
      </c>
    </row>
    <row r="14" spans="1:25" ht="66" x14ac:dyDescent="0.25">
      <c r="A14" s="9">
        <v>8</v>
      </c>
      <c r="B14" s="9">
        <v>56938211</v>
      </c>
      <c r="C14" s="9">
        <v>1088121</v>
      </c>
      <c r="D14" s="9" t="s">
        <v>24</v>
      </c>
      <c r="E14" s="9" t="s">
        <v>25</v>
      </c>
      <c r="F14" s="9" t="s">
        <v>58</v>
      </c>
      <c r="G14" s="11" t="s">
        <v>59</v>
      </c>
      <c r="H14" s="9" t="s">
        <v>28</v>
      </c>
      <c r="I14" s="9">
        <v>100</v>
      </c>
      <c r="J14" s="2"/>
      <c r="K14" s="10">
        <f t="shared" si="0"/>
        <v>0</v>
      </c>
      <c r="L14" s="3" t="s">
        <v>29</v>
      </c>
      <c r="M14" s="3" t="s">
        <v>29</v>
      </c>
      <c r="N14" s="3" t="s">
        <v>29</v>
      </c>
      <c r="O14" s="3" t="s">
        <v>29</v>
      </c>
      <c r="P14" s="9" t="s">
        <v>30</v>
      </c>
      <c r="Q14" s="4" t="s">
        <v>29</v>
      </c>
      <c r="R14" s="5" t="s">
        <v>57</v>
      </c>
      <c r="S14" s="5" t="s">
        <v>31</v>
      </c>
      <c r="T14" s="5">
        <v>8</v>
      </c>
      <c r="U14" s="5" t="s">
        <v>32</v>
      </c>
      <c r="V14" s="5" t="s">
        <v>39</v>
      </c>
      <c r="W14" s="5" t="s">
        <v>40</v>
      </c>
      <c r="X14" s="5" t="s">
        <v>60</v>
      </c>
      <c r="Y14" s="33" t="s">
        <v>621</v>
      </c>
    </row>
    <row r="15" spans="1:25" ht="49.5" x14ac:dyDescent="0.25">
      <c r="A15" s="9">
        <v>9</v>
      </c>
      <c r="B15" s="9">
        <v>56938212</v>
      </c>
      <c r="C15" s="9">
        <v>1088117</v>
      </c>
      <c r="D15" s="9" t="s">
        <v>24</v>
      </c>
      <c r="E15" s="9" t="s">
        <v>25</v>
      </c>
      <c r="F15" s="9" t="s">
        <v>62</v>
      </c>
      <c r="G15" s="11" t="s">
        <v>63</v>
      </c>
      <c r="H15" s="9" t="s">
        <v>28</v>
      </c>
      <c r="I15" s="9">
        <v>100</v>
      </c>
      <c r="J15" s="2"/>
      <c r="K15" s="10">
        <f t="shared" si="0"/>
        <v>0</v>
      </c>
      <c r="L15" s="3" t="s">
        <v>29</v>
      </c>
      <c r="M15" s="3" t="s">
        <v>29</v>
      </c>
      <c r="N15" s="3" t="s">
        <v>29</v>
      </c>
      <c r="O15" s="3" t="s">
        <v>29</v>
      </c>
      <c r="P15" s="9" t="s">
        <v>30</v>
      </c>
      <c r="Q15" s="4" t="s">
        <v>29</v>
      </c>
      <c r="R15" s="5" t="s">
        <v>61</v>
      </c>
      <c r="S15" s="5" t="s">
        <v>31</v>
      </c>
      <c r="T15" s="5">
        <v>9</v>
      </c>
      <c r="U15" s="5" t="s">
        <v>32</v>
      </c>
      <c r="V15" s="5" t="s">
        <v>39</v>
      </c>
      <c r="W15" s="5" t="s">
        <v>40</v>
      </c>
      <c r="X15" s="5" t="s">
        <v>60</v>
      </c>
      <c r="Y15" s="33" t="s">
        <v>621</v>
      </c>
    </row>
    <row r="16" spans="1:25" ht="66" x14ac:dyDescent="0.25">
      <c r="A16" s="9">
        <v>10</v>
      </c>
      <c r="B16" s="9">
        <v>56938214</v>
      </c>
      <c r="C16" s="9">
        <v>1088118</v>
      </c>
      <c r="D16" s="9" t="s">
        <v>24</v>
      </c>
      <c r="E16" s="9" t="s">
        <v>25</v>
      </c>
      <c r="F16" s="9" t="s">
        <v>65</v>
      </c>
      <c r="G16" s="11" t="s">
        <v>66</v>
      </c>
      <c r="H16" s="9" t="s">
        <v>28</v>
      </c>
      <c r="I16" s="9">
        <v>100</v>
      </c>
      <c r="J16" s="2"/>
      <c r="K16" s="10">
        <f t="shared" si="0"/>
        <v>0</v>
      </c>
      <c r="L16" s="3" t="s">
        <v>29</v>
      </c>
      <c r="M16" s="3" t="s">
        <v>29</v>
      </c>
      <c r="N16" s="3" t="s">
        <v>29</v>
      </c>
      <c r="O16" s="3" t="s">
        <v>29</v>
      </c>
      <c r="P16" s="9" t="s">
        <v>30</v>
      </c>
      <c r="Q16" s="4" t="s">
        <v>29</v>
      </c>
      <c r="R16" s="5" t="s">
        <v>64</v>
      </c>
      <c r="S16" s="5" t="s">
        <v>31</v>
      </c>
      <c r="T16" s="5">
        <v>10</v>
      </c>
      <c r="U16" s="5" t="s">
        <v>32</v>
      </c>
      <c r="V16" s="5" t="s">
        <v>39</v>
      </c>
      <c r="W16" s="5" t="s">
        <v>40</v>
      </c>
      <c r="X16" s="5" t="s">
        <v>60</v>
      </c>
      <c r="Y16" s="33" t="s">
        <v>621</v>
      </c>
    </row>
    <row r="17" spans="1:25" ht="66" x14ac:dyDescent="0.25">
      <c r="A17" s="9">
        <v>11</v>
      </c>
      <c r="B17" s="9">
        <v>56938215</v>
      </c>
      <c r="C17" s="9">
        <v>1088119</v>
      </c>
      <c r="D17" s="9" t="s">
        <v>24</v>
      </c>
      <c r="E17" s="9" t="s">
        <v>25</v>
      </c>
      <c r="F17" s="9" t="s">
        <v>68</v>
      </c>
      <c r="G17" s="11" t="s">
        <v>69</v>
      </c>
      <c r="H17" s="9" t="s">
        <v>28</v>
      </c>
      <c r="I17" s="9">
        <v>100</v>
      </c>
      <c r="J17" s="2"/>
      <c r="K17" s="10">
        <f t="shared" si="0"/>
        <v>0</v>
      </c>
      <c r="L17" s="3" t="s">
        <v>29</v>
      </c>
      <c r="M17" s="3" t="s">
        <v>29</v>
      </c>
      <c r="N17" s="3" t="s">
        <v>29</v>
      </c>
      <c r="O17" s="3" t="s">
        <v>29</v>
      </c>
      <c r="P17" s="9" t="s">
        <v>30</v>
      </c>
      <c r="Q17" s="4" t="s">
        <v>29</v>
      </c>
      <c r="R17" s="5" t="s">
        <v>67</v>
      </c>
      <c r="S17" s="5" t="s">
        <v>31</v>
      </c>
      <c r="T17" s="5">
        <v>11</v>
      </c>
      <c r="U17" s="5" t="s">
        <v>32</v>
      </c>
      <c r="V17" s="5" t="s">
        <v>39</v>
      </c>
      <c r="W17" s="5" t="s">
        <v>40</v>
      </c>
      <c r="X17" s="5" t="s">
        <v>60</v>
      </c>
      <c r="Y17" s="33" t="s">
        <v>621</v>
      </c>
    </row>
    <row r="18" spans="1:25" ht="66" x14ac:dyDescent="0.25">
      <c r="A18" s="9">
        <v>12</v>
      </c>
      <c r="B18" s="9">
        <v>56938216</v>
      </c>
      <c r="C18" s="9">
        <v>1088120</v>
      </c>
      <c r="D18" s="9" t="s">
        <v>24</v>
      </c>
      <c r="E18" s="9" t="s">
        <v>25</v>
      </c>
      <c r="F18" s="9" t="s">
        <v>71</v>
      </c>
      <c r="G18" s="11" t="s">
        <v>72</v>
      </c>
      <c r="H18" s="9" t="s">
        <v>28</v>
      </c>
      <c r="I18" s="9">
        <v>100</v>
      </c>
      <c r="J18" s="2"/>
      <c r="K18" s="10">
        <f t="shared" si="0"/>
        <v>0</v>
      </c>
      <c r="L18" s="3" t="s">
        <v>29</v>
      </c>
      <c r="M18" s="3" t="s">
        <v>29</v>
      </c>
      <c r="N18" s="3" t="s">
        <v>29</v>
      </c>
      <c r="O18" s="3" t="s">
        <v>29</v>
      </c>
      <c r="P18" s="9" t="s">
        <v>30</v>
      </c>
      <c r="Q18" s="4" t="s">
        <v>29</v>
      </c>
      <c r="R18" s="5" t="s">
        <v>70</v>
      </c>
      <c r="S18" s="5" t="s">
        <v>31</v>
      </c>
      <c r="T18" s="5">
        <v>12</v>
      </c>
      <c r="U18" s="5" t="s">
        <v>32</v>
      </c>
      <c r="V18" s="5" t="s">
        <v>39</v>
      </c>
      <c r="W18" s="5" t="s">
        <v>40</v>
      </c>
      <c r="X18" s="5" t="s">
        <v>60</v>
      </c>
      <c r="Y18" s="33" t="s">
        <v>621</v>
      </c>
    </row>
    <row r="19" spans="1:25" ht="49.5" x14ac:dyDescent="0.25">
      <c r="A19" s="9">
        <v>13</v>
      </c>
      <c r="B19" s="9">
        <v>56938218</v>
      </c>
      <c r="C19" s="9">
        <v>1088112</v>
      </c>
      <c r="D19" s="9" t="s">
        <v>24</v>
      </c>
      <c r="E19" s="9" t="s">
        <v>25</v>
      </c>
      <c r="F19" s="9" t="s">
        <v>74</v>
      </c>
      <c r="G19" s="11" t="s">
        <v>75</v>
      </c>
      <c r="H19" s="9" t="s">
        <v>28</v>
      </c>
      <c r="I19" s="9">
        <v>100</v>
      </c>
      <c r="J19" s="2"/>
      <c r="K19" s="10">
        <f t="shared" si="0"/>
        <v>0</v>
      </c>
      <c r="L19" s="3" t="s">
        <v>29</v>
      </c>
      <c r="M19" s="3" t="s">
        <v>29</v>
      </c>
      <c r="N19" s="3" t="s">
        <v>29</v>
      </c>
      <c r="O19" s="3" t="s">
        <v>29</v>
      </c>
      <c r="P19" s="9" t="s">
        <v>30</v>
      </c>
      <c r="Q19" s="4" t="s">
        <v>29</v>
      </c>
      <c r="R19" s="5" t="s">
        <v>73</v>
      </c>
      <c r="S19" s="5" t="s">
        <v>31</v>
      </c>
      <c r="T19" s="5">
        <v>13</v>
      </c>
      <c r="U19" s="5" t="s">
        <v>32</v>
      </c>
      <c r="V19" s="5" t="s">
        <v>39</v>
      </c>
      <c r="W19" s="5" t="s">
        <v>76</v>
      </c>
      <c r="X19" s="5" t="s">
        <v>77</v>
      </c>
      <c r="Y19" s="33" t="s">
        <v>621</v>
      </c>
    </row>
    <row r="20" spans="1:25" ht="73.5" customHeight="1" x14ac:dyDescent="0.25">
      <c r="A20" s="9">
        <v>14</v>
      </c>
      <c r="B20" s="9">
        <v>56938220</v>
      </c>
      <c r="C20" s="9" t="s">
        <v>78</v>
      </c>
      <c r="D20" s="9" t="s">
        <v>24</v>
      </c>
      <c r="E20" s="9" t="s">
        <v>25</v>
      </c>
      <c r="F20" s="9" t="s">
        <v>79</v>
      </c>
      <c r="G20" s="11" t="s">
        <v>29</v>
      </c>
      <c r="H20" s="9" t="s">
        <v>28</v>
      </c>
      <c r="I20" s="9">
        <v>4</v>
      </c>
      <c r="J20" s="2"/>
      <c r="K20" s="10">
        <f t="shared" si="0"/>
        <v>0</v>
      </c>
      <c r="L20" s="3" t="s">
        <v>29</v>
      </c>
      <c r="M20" s="3" t="s">
        <v>29</v>
      </c>
      <c r="N20" s="3" t="s">
        <v>29</v>
      </c>
      <c r="O20" s="3" t="s">
        <v>29</v>
      </c>
      <c r="P20" s="9" t="s">
        <v>30</v>
      </c>
      <c r="Q20" s="4" t="s">
        <v>29</v>
      </c>
      <c r="R20" s="5" t="s">
        <v>78</v>
      </c>
      <c r="S20" s="5" t="s">
        <v>31</v>
      </c>
      <c r="T20" s="5">
        <v>14</v>
      </c>
      <c r="U20" s="5" t="s">
        <v>32</v>
      </c>
      <c r="V20" s="5" t="s">
        <v>80</v>
      </c>
      <c r="W20" s="5" t="s">
        <v>81</v>
      </c>
      <c r="X20" s="5" t="s">
        <v>82</v>
      </c>
      <c r="Y20" s="33" t="s">
        <v>621</v>
      </c>
    </row>
    <row r="21" spans="1:25" ht="73.5" customHeight="1" x14ac:dyDescent="0.25">
      <c r="A21" s="9">
        <v>15</v>
      </c>
      <c r="B21" s="9">
        <v>56938245</v>
      </c>
      <c r="C21" s="9" t="s">
        <v>78</v>
      </c>
      <c r="D21" s="9" t="s">
        <v>24</v>
      </c>
      <c r="E21" s="9" t="s">
        <v>25</v>
      </c>
      <c r="F21" s="9" t="s">
        <v>79</v>
      </c>
      <c r="G21" s="11" t="s">
        <v>29</v>
      </c>
      <c r="H21" s="9" t="s">
        <v>28</v>
      </c>
      <c r="I21" s="9">
        <v>5</v>
      </c>
      <c r="J21" s="2"/>
      <c r="K21" s="10">
        <f t="shared" si="0"/>
        <v>0</v>
      </c>
      <c r="L21" s="3" t="s">
        <v>29</v>
      </c>
      <c r="M21" s="3" t="s">
        <v>29</v>
      </c>
      <c r="N21" s="3" t="s">
        <v>29</v>
      </c>
      <c r="O21" s="3" t="s">
        <v>29</v>
      </c>
      <c r="P21" s="9" t="s">
        <v>30</v>
      </c>
      <c r="Q21" s="4" t="s">
        <v>29</v>
      </c>
      <c r="R21" s="5" t="s">
        <v>78</v>
      </c>
      <c r="S21" s="5" t="s">
        <v>31</v>
      </c>
      <c r="T21" s="5">
        <v>15</v>
      </c>
      <c r="U21" s="5" t="s">
        <v>32</v>
      </c>
      <c r="V21" s="5" t="s">
        <v>80</v>
      </c>
      <c r="W21" s="5" t="s">
        <v>81</v>
      </c>
      <c r="X21" s="5" t="s">
        <v>29</v>
      </c>
      <c r="Y21" s="33" t="s">
        <v>621</v>
      </c>
    </row>
    <row r="22" spans="1:25" ht="49.5" x14ac:dyDescent="0.25">
      <c r="A22" s="9">
        <v>16</v>
      </c>
      <c r="B22" s="9">
        <v>56938246</v>
      </c>
      <c r="C22" s="9" t="s">
        <v>73</v>
      </c>
      <c r="D22" s="9" t="s">
        <v>24</v>
      </c>
      <c r="E22" s="9" t="s">
        <v>25</v>
      </c>
      <c r="F22" s="9" t="s">
        <v>74</v>
      </c>
      <c r="G22" s="11" t="s">
        <v>75</v>
      </c>
      <c r="H22" s="9" t="s">
        <v>28</v>
      </c>
      <c r="I22" s="9">
        <v>50</v>
      </c>
      <c r="J22" s="2"/>
      <c r="K22" s="10">
        <f t="shared" si="0"/>
        <v>0</v>
      </c>
      <c r="L22" s="3" t="s">
        <v>29</v>
      </c>
      <c r="M22" s="3" t="s">
        <v>29</v>
      </c>
      <c r="N22" s="3" t="s">
        <v>29</v>
      </c>
      <c r="O22" s="3" t="s">
        <v>29</v>
      </c>
      <c r="P22" s="9" t="s">
        <v>30</v>
      </c>
      <c r="Q22" s="4" t="s">
        <v>29</v>
      </c>
      <c r="R22" s="5" t="s">
        <v>73</v>
      </c>
      <c r="S22" s="5" t="s">
        <v>31</v>
      </c>
      <c r="T22" s="5">
        <v>16</v>
      </c>
      <c r="U22" s="5" t="s">
        <v>32</v>
      </c>
      <c r="V22" s="5" t="s">
        <v>39</v>
      </c>
      <c r="W22" s="5" t="s">
        <v>76</v>
      </c>
      <c r="X22" s="5" t="s">
        <v>77</v>
      </c>
      <c r="Y22" s="33" t="s">
        <v>621</v>
      </c>
    </row>
    <row r="23" spans="1:25" ht="66" x14ac:dyDescent="0.25">
      <c r="A23" s="9">
        <v>17</v>
      </c>
      <c r="B23" s="9">
        <v>56941841</v>
      </c>
      <c r="C23" s="9">
        <v>1088103</v>
      </c>
      <c r="D23" s="9" t="s">
        <v>24</v>
      </c>
      <c r="E23" s="9" t="s">
        <v>25</v>
      </c>
      <c r="F23" s="9" t="s">
        <v>84</v>
      </c>
      <c r="G23" s="11" t="s">
        <v>618</v>
      </c>
      <c r="H23" s="9" t="s">
        <v>28</v>
      </c>
      <c r="I23" s="9">
        <v>100</v>
      </c>
      <c r="J23" s="2"/>
      <c r="K23" s="10">
        <f t="shared" si="0"/>
        <v>0</v>
      </c>
      <c r="L23" s="3" t="s">
        <v>29</v>
      </c>
      <c r="M23" s="3" t="s">
        <v>29</v>
      </c>
      <c r="N23" s="3" t="s">
        <v>29</v>
      </c>
      <c r="O23" s="3" t="s">
        <v>29</v>
      </c>
      <c r="P23" s="9" t="s">
        <v>30</v>
      </c>
      <c r="Q23" s="4" t="s">
        <v>29</v>
      </c>
      <c r="R23" s="5" t="s">
        <v>83</v>
      </c>
      <c r="S23" s="5" t="s">
        <v>31</v>
      </c>
      <c r="T23" s="5">
        <v>17</v>
      </c>
      <c r="U23" s="5" t="s">
        <v>32</v>
      </c>
      <c r="V23" s="5" t="s">
        <v>39</v>
      </c>
      <c r="W23" s="5" t="s">
        <v>76</v>
      </c>
      <c r="X23" s="5" t="s">
        <v>77</v>
      </c>
      <c r="Y23" s="33" t="s">
        <v>621</v>
      </c>
    </row>
    <row r="24" spans="1:25" ht="33" x14ac:dyDescent="0.25">
      <c r="A24" s="9">
        <v>18</v>
      </c>
      <c r="B24" s="9">
        <v>56941945</v>
      </c>
      <c r="C24" s="9" t="s">
        <v>23</v>
      </c>
      <c r="D24" s="9" t="s">
        <v>24</v>
      </c>
      <c r="E24" s="9" t="s">
        <v>25</v>
      </c>
      <c r="F24" s="9" t="s">
        <v>26</v>
      </c>
      <c r="G24" s="11" t="s">
        <v>27</v>
      </c>
      <c r="H24" s="9" t="s">
        <v>28</v>
      </c>
      <c r="I24" s="9">
        <v>5</v>
      </c>
      <c r="J24" s="2"/>
      <c r="K24" s="10">
        <f t="shared" si="0"/>
        <v>0</v>
      </c>
      <c r="L24" s="3" t="s">
        <v>29</v>
      </c>
      <c r="M24" s="3" t="s">
        <v>29</v>
      </c>
      <c r="N24" s="3" t="s">
        <v>29</v>
      </c>
      <c r="O24" s="3" t="s">
        <v>29</v>
      </c>
      <c r="P24" s="9" t="s">
        <v>30</v>
      </c>
      <c r="Q24" s="4" t="s">
        <v>29</v>
      </c>
      <c r="R24" s="5" t="s">
        <v>23</v>
      </c>
      <c r="S24" s="5" t="s">
        <v>31</v>
      </c>
      <c r="T24" s="5">
        <v>18</v>
      </c>
      <c r="U24" s="5" t="s">
        <v>32</v>
      </c>
      <c r="V24" s="5" t="s">
        <v>33</v>
      </c>
      <c r="W24" s="5" t="s">
        <v>34</v>
      </c>
      <c r="X24" s="5" t="s">
        <v>35</v>
      </c>
      <c r="Y24" s="33" t="s">
        <v>621</v>
      </c>
    </row>
    <row r="25" spans="1:25" ht="66" x14ac:dyDescent="0.25">
      <c r="A25" s="9">
        <v>19</v>
      </c>
      <c r="B25" s="9">
        <v>56941946</v>
      </c>
      <c r="C25" s="9" t="s">
        <v>36</v>
      </c>
      <c r="D25" s="9" t="s">
        <v>24</v>
      </c>
      <c r="E25" s="9" t="s">
        <v>25</v>
      </c>
      <c r="F25" s="9" t="s">
        <v>37</v>
      </c>
      <c r="G25" s="11" t="s">
        <v>38</v>
      </c>
      <c r="H25" s="9" t="s">
        <v>28</v>
      </c>
      <c r="I25" s="9">
        <v>100</v>
      </c>
      <c r="J25" s="2"/>
      <c r="K25" s="10">
        <f t="shared" si="0"/>
        <v>0</v>
      </c>
      <c r="L25" s="3" t="s">
        <v>29</v>
      </c>
      <c r="M25" s="3" t="s">
        <v>29</v>
      </c>
      <c r="N25" s="3" t="s">
        <v>29</v>
      </c>
      <c r="O25" s="3" t="s">
        <v>29</v>
      </c>
      <c r="P25" s="9" t="s">
        <v>30</v>
      </c>
      <c r="Q25" s="4" t="s">
        <v>29</v>
      </c>
      <c r="R25" s="5" t="s">
        <v>36</v>
      </c>
      <c r="S25" s="5" t="s">
        <v>31</v>
      </c>
      <c r="T25" s="5">
        <v>19</v>
      </c>
      <c r="U25" s="5" t="s">
        <v>32</v>
      </c>
      <c r="V25" s="5" t="s">
        <v>39</v>
      </c>
      <c r="W25" s="5" t="s">
        <v>40</v>
      </c>
      <c r="X25" s="5" t="s">
        <v>29</v>
      </c>
      <c r="Y25" s="33" t="s">
        <v>621</v>
      </c>
    </row>
    <row r="26" spans="1:25" ht="66" x14ac:dyDescent="0.25">
      <c r="A26" s="9">
        <v>20</v>
      </c>
      <c r="B26" s="9">
        <v>56941947</v>
      </c>
      <c r="C26" s="9" t="s">
        <v>41</v>
      </c>
      <c r="D26" s="9" t="s">
        <v>24</v>
      </c>
      <c r="E26" s="9" t="s">
        <v>25</v>
      </c>
      <c r="F26" s="9" t="s">
        <v>42</v>
      </c>
      <c r="G26" s="11" t="s">
        <v>43</v>
      </c>
      <c r="H26" s="9" t="s">
        <v>28</v>
      </c>
      <c r="I26" s="9">
        <v>100</v>
      </c>
      <c r="J26" s="2"/>
      <c r="K26" s="10">
        <f t="shared" si="0"/>
        <v>0</v>
      </c>
      <c r="L26" s="3" t="s">
        <v>29</v>
      </c>
      <c r="M26" s="3" t="s">
        <v>29</v>
      </c>
      <c r="N26" s="3" t="s">
        <v>29</v>
      </c>
      <c r="O26" s="3" t="s">
        <v>29</v>
      </c>
      <c r="P26" s="9" t="s">
        <v>30</v>
      </c>
      <c r="Q26" s="4" t="s">
        <v>29</v>
      </c>
      <c r="R26" s="5" t="s">
        <v>41</v>
      </c>
      <c r="S26" s="5" t="s">
        <v>31</v>
      </c>
      <c r="T26" s="5">
        <v>20</v>
      </c>
      <c r="U26" s="5" t="s">
        <v>32</v>
      </c>
      <c r="V26" s="5" t="s">
        <v>39</v>
      </c>
      <c r="W26" s="5" t="s">
        <v>40</v>
      </c>
      <c r="X26" s="5" t="s">
        <v>29</v>
      </c>
      <c r="Y26" s="33" t="s">
        <v>621</v>
      </c>
    </row>
    <row r="27" spans="1:25" ht="49.5" x14ac:dyDescent="0.25">
      <c r="A27" s="9">
        <v>21</v>
      </c>
      <c r="B27" s="9">
        <v>56941952</v>
      </c>
      <c r="C27" s="9" t="s">
        <v>51</v>
      </c>
      <c r="D27" s="9" t="s">
        <v>24</v>
      </c>
      <c r="E27" s="9" t="s">
        <v>25</v>
      </c>
      <c r="F27" s="9" t="s">
        <v>52</v>
      </c>
      <c r="G27" s="11" t="s">
        <v>53</v>
      </c>
      <c r="H27" s="9" t="s">
        <v>28</v>
      </c>
      <c r="I27" s="9">
        <v>25</v>
      </c>
      <c r="J27" s="2"/>
      <c r="K27" s="10">
        <f t="shared" si="0"/>
        <v>0</v>
      </c>
      <c r="L27" s="3" t="s">
        <v>29</v>
      </c>
      <c r="M27" s="3" t="s">
        <v>29</v>
      </c>
      <c r="N27" s="3" t="s">
        <v>29</v>
      </c>
      <c r="O27" s="3" t="s">
        <v>29</v>
      </c>
      <c r="P27" s="9" t="s">
        <v>30</v>
      </c>
      <c r="Q27" s="4" t="s">
        <v>29</v>
      </c>
      <c r="R27" s="5" t="s">
        <v>51</v>
      </c>
      <c r="S27" s="5" t="s">
        <v>31</v>
      </c>
      <c r="T27" s="5">
        <v>21</v>
      </c>
      <c r="U27" s="5" t="s">
        <v>32</v>
      </c>
      <c r="V27" s="5" t="s">
        <v>39</v>
      </c>
      <c r="W27" s="5" t="s">
        <v>40</v>
      </c>
      <c r="X27" s="5" t="s">
        <v>77</v>
      </c>
      <c r="Y27" s="33" t="s">
        <v>621</v>
      </c>
    </row>
    <row r="28" spans="1:25" ht="49.5" x14ac:dyDescent="0.25">
      <c r="A28" s="9">
        <v>22</v>
      </c>
      <c r="B28" s="9">
        <v>56941953</v>
      </c>
      <c r="C28" s="9" t="s">
        <v>54</v>
      </c>
      <c r="D28" s="9" t="s">
        <v>24</v>
      </c>
      <c r="E28" s="9" t="s">
        <v>25</v>
      </c>
      <c r="F28" s="9" t="s">
        <v>55</v>
      </c>
      <c r="G28" s="11" t="s">
        <v>56</v>
      </c>
      <c r="H28" s="9" t="s">
        <v>28</v>
      </c>
      <c r="I28" s="9">
        <v>25</v>
      </c>
      <c r="J28" s="2"/>
      <c r="K28" s="10">
        <f t="shared" si="0"/>
        <v>0</v>
      </c>
      <c r="L28" s="3" t="s">
        <v>29</v>
      </c>
      <c r="M28" s="3" t="s">
        <v>29</v>
      </c>
      <c r="N28" s="3" t="s">
        <v>29</v>
      </c>
      <c r="O28" s="3" t="s">
        <v>29</v>
      </c>
      <c r="P28" s="9" t="s">
        <v>30</v>
      </c>
      <c r="Q28" s="4" t="s">
        <v>29</v>
      </c>
      <c r="R28" s="5" t="s">
        <v>54</v>
      </c>
      <c r="S28" s="5" t="s">
        <v>31</v>
      </c>
      <c r="T28" s="5">
        <v>22</v>
      </c>
      <c r="U28" s="5" t="s">
        <v>32</v>
      </c>
      <c r="V28" s="5" t="s">
        <v>39</v>
      </c>
      <c r="W28" s="5" t="s">
        <v>40</v>
      </c>
      <c r="X28" s="5" t="s">
        <v>77</v>
      </c>
      <c r="Y28" s="33" t="s">
        <v>621</v>
      </c>
    </row>
    <row r="29" spans="1:25" ht="49.5" x14ac:dyDescent="0.25">
      <c r="A29" s="9">
        <v>23</v>
      </c>
      <c r="B29" s="9">
        <v>56941954</v>
      </c>
      <c r="C29" s="9" t="s">
        <v>61</v>
      </c>
      <c r="D29" s="9" t="s">
        <v>24</v>
      </c>
      <c r="E29" s="9" t="s">
        <v>25</v>
      </c>
      <c r="F29" s="9" t="s">
        <v>62</v>
      </c>
      <c r="G29" s="11" t="s">
        <v>63</v>
      </c>
      <c r="H29" s="9" t="s">
        <v>28</v>
      </c>
      <c r="I29" s="9">
        <v>50</v>
      </c>
      <c r="J29" s="2"/>
      <c r="K29" s="10">
        <f t="shared" si="0"/>
        <v>0</v>
      </c>
      <c r="L29" s="3" t="s">
        <v>29</v>
      </c>
      <c r="M29" s="3" t="s">
        <v>29</v>
      </c>
      <c r="N29" s="3" t="s">
        <v>29</v>
      </c>
      <c r="O29" s="3" t="s">
        <v>29</v>
      </c>
      <c r="P29" s="9" t="s">
        <v>30</v>
      </c>
      <c r="Q29" s="4" t="s">
        <v>29</v>
      </c>
      <c r="R29" s="5" t="s">
        <v>61</v>
      </c>
      <c r="S29" s="5" t="s">
        <v>31</v>
      </c>
      <c r="T29" s="5">
        <v>23</v>
      </c>
      <c r="U29" s="5" t="s">
        <v>32</v>
      </c>
      <c r="V29" s="5" t="s">
        <v>39</v>
      </c>
      <c r="W29" s="5" t="s">
        <v>40</v>
      </c>
      <c r="X29" s="5" t="s">
        <v>77</v>
      </c>
      <c r="Y29" s="33" t="s">
        <v>621</v>
      </c>
    </row>
    <row r="30" spans="1:25" ht="66" x14ac:dyDescent="0.25">
      <c r="A30" s="9">
        <v>24</v>
      </c>
      <c r="B30" s="9">
        <v>56941955</v>
      </c>
      <c r="C30" s="9" t="s">
        <v>57</v>
      </c>
      <c r="D30" s="9" t="s">
        <v>24</v>
      </c>
      <c r="E30" s="9" t="s">
        <v>25</v>
      </c>
      <c r="F30" s="9" t="s">
        <v>58</v>
      </c>
      <c r="G30" s="11" t="s">
        <v>59</v>
      </c>
      <c r="H30" s="9" t="s">
        <v>28</v>
      </c>
      <c r="I30" s="9">
        <v>50</v>
      </c>
      <c r="J30" s="2"/>
      <c r="K30" s="10">
        <f t="shared" si="0"/>
        <v>0</v>
      </c>
      <c r="L30" s="3" t="s">
        <v>29</v>
      </c>
      <c r="M30" s="3" t="s">
        <v>29</v>
      </c>
      <c r="N30" s="3" t="s">
        <v>29</v>
      </c>
      <c r="O30" s="3" t="s">
        <v>29</v>
      </c>
      <c r="P30" s="9" t="s">
        <v>30</v>
      </c>
      <c r="Q30" s="4" t="s">
        <v>29</v>
      </c>
      <c r="R30" s="5" t="s">
        <v>57</v>
      </c>
      <c r="S30" s="5" t="s">
        <v>31</v>
      </c>
      <c r="T30" s="5">
        <v>24</v>
      </c>
      <c r="U30" s="5" t="s">
        <v>32</v>
      </c>
      <c r="V30" s="5" t="s">
        <v>39</v>
      </c>
      <c r="W30" s="5" t="s">
        <v>40</v>
      </c>
      <c r="X30" s="5" t="s">
        <v>77</v>
      </c>
      <c r="Y30" s="33" t="s">
        <v>621</v>
      </c>
    </row>
    <row r="31" spans="1:25" ht="66" x14ac:dyDescent="0.25">
      <c r="A31" s="9">
        <v>25</v>
      </c>
      <c r="B31" s="9">
        <v>56941956</v>
      </c>
      <c r="C31" s="9" t="s">
        <v>70</v>
      </c>
      <c r="D31" s="9" t="s">
        <v>24</v>
      </c>
      <c r="E31" s="9" t="s">
        <v>25</v>
      </c>
      <c r="F31" s="9" t="s">
        <v>71</v>
      </c>
      <c r="G31" s="11" t="s">
        <v>72</v>
      </c>
      <c r="H31" s="9" t="s">
        <v>28</v>
      </c>
      <c r="I31" s="9">
        <v>100</v>
      </c>
      <c r="J31" s="2"/>
      <c r="K31" s="10">
        <f t="shared" si="0"/>
        <v>0</v>
      </c>
      <c r="L31" s="3" t="s">
        <v>29</v>
      </c>
      <c r="M31" s="3" t="s">
        <v>29</v>
      </c>
      <c r="N31" s="3" t="s">
        <v>29</v>
      </c>
      <c r="O31" s="3" t="s">
        <v>29</v>
      </c>
      <c r="P31" s="9" t="s">
        <v>30</v>
      </c>
      <c r="Q31" s="4" t="s">
        <v>29</v>
      </c>
      <c r="R31" s="5" t="s">
        <v>70</v>
      </c>
      <c r="S31" s="5" t="s">
        <v>31</v>
      </c>
      <c r="T31" s="5">
        <v>25</v>
      </c>
      <c r="U31" s="5" t="s">
        <v>32</v>
      </c>
      <c r="V31" s="5" t="s">
        <v>39</v>
      </c>
      <c r="W31" s="5" t="s">
        <v>40</v>
      </c>
      <c r="X31" s="5" t="s">
        <v>77</v>
      </c>
      <c r="Y31" s="33" t="s">
        <v>621</v>
      </c>
    </row>
    <row r="32" spans="1:25" ht="49.5" x14ac:dyDescent="0.25">
      <c r="A32" s="9">
        <v>26</v>
      </c>
      <c r="B32" s="9">
        <v>56941957</v>
      </c>
      <c r="C32" s="9" t="s">
        <v>73</v>
      </c>
      <c r="D32" s="9" t="s">
        <v>24</v>
      </c>
      <c r="E32" s="9" t="s">
        <v>25</v>
      </c>
      <c r="F32" s="9" t="s">
        <v>74</v>
      </c>
      <c r="G32" s="11" t="s">
        <v>75</v>
      </c>
      <c r="H32" s="9" t="s">
        <v>28</v>
      </c>
      <c r="I32" s="9">
        <v>100</v>
      </c>
      <c r="J32" s="2"/>
      <c r="K32" s="10">
        <f t="shared" si="0"/>
        <v>0</v>
      </c>
      <c r="L32" s="3" t="s">
        <v>29</v>
      </c>
      <c r="M32" s="3" t="s">
        <v>29</v>
      </c>
      <c r="N32" s="3" t="s">
        <v>29</v>
      </c>
      <c r="O32" s="3" t="s">
        <v>29</v>
      </c>
      <c r="P32" s="9" t="s">
        <v>30</v>
      </c>
      <c r="Q32" s="4" t="s">
        <v>29</v>
      </c>
      <c r="R32" s="5" t="s">
        <v>73</v>
      </c>
      <c r="S32" s="5" t="s">
        <v>31</v>
      </c>
      <c r="T32" s="5">
        <v>26</v>
      </c>
      <c r="U32" s="5" t="s">
        <v>32</v>
      </c>
      <c r="V32" s="5" t="s">
        <v>39</v>
      </c>
      <c r="W32" s="5" t="s">
        <v>76</v>
      </c>
      <c r="X32" s="5" t="s">
        <v>77</v>
      </c>
      <c r="Y32" s="33" t="s">
        <v>621</v>
      </c>
    </row>
    <row r="33" spans="1:25" ht="66" x14ac:dyDescent="0.25">
      <c r="A33" s="9">
        <v>27</v>
      </c>
      <c r="B33" s="9">
        <v>56941983</v>
      </c>
      <c r="C33" s="9" t="s">
        <v>36</v>
      </c>
      <c r="D33" s="9" t="s">
        <v>24</v>
      </c>
      <c r="E33" s="9" t="s">
        <v>25</v>
      </c>
      <c r="F33" s="9" t="s">
        <v>37</v>
      </c>
      <c r="G33" s="11" t="s">
        <v>38</v>
      </c>
      <c r="H33" s="9" t="s">
        <v>28</v>
      </c>
      <c r="I33" s="9">
        <v>200</v>
      </c>
      <c r="J33" s="2"/>
      <c r="K33" s="10">
        <f t="shared" si="0"/>
        <v>0</v>
      </c>
      <c r="L33" s="3" t="s">
        <v>29</v>
      </c>
      <c r="M33" s="3" t="s">
        <v>29</v>
      </c>
      <c r="N33" s="3" t="s">
        <v>29</v>
      </c>
      <c r="O33" s="3" t="s">
        <v>29</v>
      </c>
      <c r="P33" s="9" t="s">
        <v>30</v>
      </c>
      <c r="Q33" s="4" t="s">
        <v>29</v>
      </c>
      <c r="R33" s="5" t="s">
        <v>36</v>
      </c>
      <c r="S33" s="5" t="s">
        <v>31</v>
      </c>
      <c r="T33" s="5">
        <v>27</v>
      </c>
      <c r="U33" s="5" t="s">
        <v>32</v>
      </c>
      <c r="V33" s="5" t="s">
        <v>39</v>
      </c>
      <c r="W33" s="5" t="s">
        <v>40</v>
      </c>
      <c r="X33" s="5" t="s">
        <v>29</v>
      </c>
      <c r="Y33" s="33" t="s">
        <v>621</v>
      </c>
    </row>
    <row r="34" spans="1:25" ht="66" x14ac:dyDescent="0.25">
      <c r="A34" s="9">
        <v>28</v>
      </c>
      <c r="B34" s="9">
        <v>56941984</v>
      </c>
      <c r="C34" s="9" t="s">
        <v>41</v>
      </c>
      <c r="D34" s="9" t="s">
        <v>24</v>
      </c>
      <c r="E34" s="9" t="s">
        <v>25</v>
      </c>
      <c r="F34" s="9" t="s">
        <v>42</v>
      </c>
      <c r="G34" s="11" t="s">
        <v>43</v>
      </c>
      <c r="H34" s="9" t="s">
        <v>28</v>
      </c>
      <c r="I34" s="9">
        <v>200</v>
      </c>
      <c r="J34" s="2"/>
      <c r="K34" s="10">
        <f t="shared" si="0"/>
        <v>0</v>
      </c>
      <c r="L34" s="3" t="s">
        <v>29</v>
      </c>
      <c r="M34" s="3" t="s">
        <v>29</v>
      </c>
      <c r="N34" s="3" t="s">
        <v>29</v>
      </c>
      <c r="O34" s="3" t="s">
        <v>29</v>
      </c>
      <c r="P34" s="9" t="s">
        <v>30</v>
      </c>
      <c r="Q34" s="4" t="s">
        <v>29</v>
      </c>
      <c r="R34" s="5" t="s">
        <v>41</v>
      </c>
      <c r="S34" s="5" t="s">
        <v>31</v>
      </c>
      <c r="T34" s="5">
        <v>28</v>
      </c>
      <c r="U34" s="5" t="s">
        <v>32</v>
      </c>
      <c r="V34" s="5" t="s">
        <v>39</v>
      </c>
      <c r="W34" s="5" t="s">
        <v>40</v>
      </c>
      <c r="X34" s="5" t="s">
        <v>29</v>
      </c>
      <c r="Y34" s="33" t="s">
        <v>621</v>
      </c>
    </row>
    <row r="35" spans="1:25" ht="49.5" x14ac:dyDescent="0.25">
      <c r="A35" s="9">
        <v>29</v>
      </c>
      <c r="B35" s="9">
        <v>56941985</v>
      </c>
      <c r="C35" s="9" t="s">
        <v>73</v>
      </c>
      <c r="D35" s="9" t="s">
        <v>24</v>
      </c>
      <c r="E35" s="9" t="s">
        <v>25</v>
      </c>
      <c r="F35" s="9" t="s">
        <v>74</v>
      </c>
      <c r="G35" s="11" t="s">
        <v>75</v>
      </c>
      <c r="H35" s="9" t="s">
        <v>28</v>
      </c>
      <c r="I35" s="9">
        <v>200</v>
      </c>
      <c r="J35" s="2"/>
      <c r="K35" s="10">
        <f t="shared" si="0"/>
        <v>0</v>
      </c>
      <c r="L35" s="3" t="s">
        <v>29</v>
      </c>
      <c r="M35" s="3" t="s">
        <v>29</v>
      </c>
      <c r="N35" s="3" t="s">
        <v>29</v>
      </c>
      <c r="O35" s="3" t="s">
        <v>29</v>
      </c>
      <c r="P35" s="9" t="s">
        <v>30</v>
      </c>
      <c r="Q35" s="4" t="s">
        <v>29</v>
      </c>
      <c r="R35" s="5" t="s">
        <v>73</v>
      </c>
      <c r="S35" s="5" t="s">
        <v>31</v>
      </c>
      <c r="T35" s="5">
        <v>29</v>
      </c>
      <c r="U35" s="5" t="s">
        <v>32</v>
      </c>
      <c r="V35" s="5" t="s">
        <v>39</v>
      </c>
      <c r="W35" s="5" t="s">
        <v>76</v>
      </c>
      <c r="X35" s="5" t="s">
        <v>77</v>
      </c>
      <c r="Y35" s="33" t="s">
        <v>621</v>
      </c>
    </row>
    <row r="36" spans="1:25" ht="33" x14ac:dyDescent="0.25">
      <c r="A36" s="9">
        <v>30</v>
      </c>
      <c r="B36" s="9">
        <v>56942027</v>
      </c>
      <c r="C36" s="9" t="s">
        <v>23</v>
      </c>
      <c r="D36" s="9" t="s">
        <v>24</v>
      </c>
      <c r="E36" s="9" t="s">
        <v>25</v>
      </c>
      <c r="F36" s="9" t="s">
        <v>26</v>
      </c>
      <c r="G36" s="11" t="s">
        <v>27</v>
      </c>
      <c r="H36" s="9" t="s">
        <v>28</v>
      </c>
      <c r="I36" s="9">
        <v>5</v>
      </c>
      <c r="J36" s="2"/>
      <c r="K36" s="10">
        <f>I36*ROUND(J36,2)</f>
        <v>0</v>
      </c>
      <c r="L36" s="3" t="s">
        <v>29</v>
      </c>
      <c r="M36" s="3" t="s">
        <v>29</v>
      </c>
      <c r="N36" s="3" t="s">
        <v>29</v>
      </c>
      <c r="O36" s="3" t="s">
        <v>29</v>
      </c>
      <c r="P36" s="9" t="s">
        <v>30</v>
      </c>
      <c r="Q36" s="4" t="s">
        <v>29</v>
      </c>
      <c r="R36" s="5" t="s">
        <v>23</v>
      </c>
      <c r="S36" s="5" t="s">
        <v>31</v>
      </c>
      <c r="T36" s="5">
        <v>30</v>
      </c>
      <c r="U36" s="5" t="s">
        <v>32</v>
      </c>
      <c r="V36" s="5" t="s">
        <v>33</v>
      </c>
      <c r="W36" s="5" t="s">
        <v>34</v>
      </c>
      <c r="X36" s="5" t="s">
        <v>35</v>
      </c>
      <c r="Y36" s="33" t="s">
        <v>621</v>
      </c>
    </row>
    <row r="37" spans="1:25" ht="66" x14ac:dyDescent="0.25">
      <c r="A37" s="9">
        <v>31</v>
      </c>
      <c r="B37" s="9">
        <v>56942028</v>
      </c>
      <c r="C37" s="9" t="s">
        <v>36</v>
      </c>
      <c r="D37" s="9" t="s">
        <v>24</v>
      </c>
      <c r="E37" s="9" t="s">
        <v>25</v>
      </c>
      <c r="F37" s="9" t="s">
        <v>37</v>
      </c>
      <c r="G37" s="11" t="s">
        <v>38</v>
      </c>
      <c r="H37" s="9" t="s">
        <v>28</v>
      </c>
      <c r="I37" s="9">
        <v>200</v>
      </c>
      <c r="J37" s="2"/>
      <c r="K37" s="10">
        <f t="shared" si="0"/>
        <v>0</v>
      </c>
      <c r="L37" s="3" t="s">
        <v>29</v>
      </c>
      <c r="M37" s="3" t="s">
        <v>29</v>
      </c>
      <c r="N37" s="3" t="s">
        <v>29</v>
      </c>
      <c r="O37" s="3" t="s">
        <v>29</v>
      </c>
      <c r="P37" s="9" t="s">
        <v>30</v>
      </c>
      <c r="Q37" s="4" t="s">
        <v>29</v>
      </c>
      <c r="R37" s="5" t="s">
        <v>36</v>
      </c>
      <c r="S37" s="5" t="s">
        <v>31</v>
      </c>
      <c r="T37" s="5">
        <v>31</v>
      </c>
      <c r="U37" s="5" t="s">
        <v>32</v>
      </c>
      <c r="V37" s="5" t="s">
        <v>39</v>
      </c>
      <c r="W37" s="5" t="s">
        <v>40</v>
      </c>
      <c r="X37" s="5" t="s">
        <v>29</v>
      </c>
      <c r="Y37" s="33" t="s">
        <v>621</v>
      </c>
    </row>
    <row r="38" spans="1:25" ht="66" x14ac:dyDescent="0.25">
      <c r="A38" s="9">
        <v>32</v>
      </c>
      <c r="B38" s="9">
        <v>56942029</v>
      </c>
      <c r="C38" s="9" t="s">
        <v>41</v>
      </c>
      <c r="D38" s="9" t="s">
        <v>24</v>
      </c>
      <c r="E38" s="9" t="s">
        <v>25</v>
      </c>
      <c r="F38" s="9" t="s">
        <v>42</v>
      </c>
      <c r="G38" s="11" t="s">
        <v>43</v>
      </c>
      <c r="H38" s="9" t="s">
        <v>28</v>
      </c>
      <c r="I38" s="9">
        <v>200</v>
      </c>
      <c r="J38" s="2"/>
      <c r="K38" s="10">
        <f t="shared" si="0"/>
        <v>0</v>
      </c>
      <c r="L38" s="3" t="s">
        <v>29</v>
      </c>
      <c r="M38" s="3" t="s">
        <v>29</v>
      </c>
      <c r="N38" s="3" t="s">
        <v>29</v>
      </c>
      <c r="O38" s="3" t="s">
        <v>29</v>
      </c>
      <c r="P38" s="9" t="s">
        <v>30</v>
      </c>
      <c r="Q38" s="4" t="s">
        <v>29</v>
      </c>
      <c r="R38" s="5" t="s">
        <v>41</v>
      </c>
      <c r="S38" s="5" t="s">
        <v>31</v>
      </c>
      <c r="T38" s="5">
        <v>32</v>
      </c>
      <c r="U38" s="5" t="s">
        <v>32</v>
      </c>
      <c r="V38" s="5" t="s">
        <v>39</v>
      </c>
      <c r="W38" s="5" t="s">
        <v>40</v>
      </c>
      <c r="X38" s="5" t="s">
        <v>29</v>
      </c>
      <c r="Y38" s="33" t="s">
        <v>621</v>
      </c>
    </row>
    <row r="39" spans="1:25" ht="66" x14ac:dyDescent="0.25">
      <c r="A39" s="9">
        <v>33</v>
      </c>
      <c r="B39" s="9">
        <v>56942035</v>
      </c>
      <c r="C39" s="9" t="s">
        <v>70</v>
      </c>
      <c r="D39" s="9" t="s">
        <v>24</v>
      </c>
      <c r="E39" s="9" t="s">
        <v>25</v>
      </c>
      <c r="F39" s="9" t="s">
        <v>71</v>
      </c>
      <c r="G39" s="11" t="s">
        <v>72</v>
      </c>
      <c r="H39" s="9" t="s">
        <v>28</v>
      </c>
      <c r="I39" s="9">
        <v>100</v>
      </c>
      <c r="J39" s="2"/>
      <c r="K39" s="10">
        <f t="shared" si="0"/>
        <v>0</v>
      </c>
      <c r="L39" s="3" t="s">
        <v>29</v>
      </c>
      <c r="M39" s="3" t="s">
        <v>29</v>
      </c>
      <c r="N39" s="3" t="s">
        <v>29</v>
      </c>
      <c r="O39" s="3" t="s">
        <v>29</v>
      </c>
      <c r="P39" s="9" t="s">
        <v>30</v>
      </c>
      <c r="Q39" s="4" t="s">
        <v>29</v>
      </c>
      <c r="R39" s="5" t="s">
        <v>70</v>
      </c>
      <c r="S39" s="5" t="s">
        <v>31</v>
      </c>
      <c r="T39" s="5">
        <v>33</v>
      </c>
      <c r="U39" s="5" t="s">
        <v>32</v>
      </c>
      <c r="V39" s="5" t="s">
        <v>39</v>
      </c>
      <c r="W39" s="5" t="s">
        <v>40</v>
      </c>
      <c r="X39" s="5" t="s">
        <v>77</v>
      </c>
      <c r="Y39" s="33" t="s">
        <v>621</v>
      </c>
    </row>
    <row r="40" spans="1:25" ht="66" x14ac:dyDescent="0.25">
      <c r="A40" s="9">
        <v>34</v>
      </c>
      <c r="B40" s="9">
        <v>56942036</v>
      </c>
      <c r="C40" s="9" t="s">
        <v>67</v>
      </c>
      <c r="D40" s="9" t="s">
        <v>24</v>
      </c>
      <c r="E40" s="9" t="s">
        <v>25</v>
      </c>
      <c r="F40" s="9" t="s">
        <v>68</v>
      </c>
      <c r="G40" s="11" t="s">
        <v>69</v>
      </c>
      <c r="H40" s="9" t="s">
        <v>28</v>
      </c>
      <c r="I40" s="9">
        <v>100</v>
      </c>
      <c r="J40" s="2"/>
      <c r="K40" s="10">
        <f t="shared" si="0"/>
        <v>0</v>
      </c>
      <c r="L40" s="3" t="s">
        <v>29</v>
      </c>
      <c r="M40" s="3" t="s">
        <v>29</v>
      </c>
      <c r="N40" s="3" t="s">
        <v>29</v>
      </c>
      <c r="O40" s="3" t="s">
        <v>29</v>
      </c>
      <c r="P40" s="9" t="s">
        <v>30</v>
      </c>
      <c r="Q40" s="4" t="s">
        <v>29</v>
      </c>
      <c r="R40" s="5" t="s">
        <v>67</v>
      </c>
      <c r="S40" s="5" t="s">
        <v>31</v>
      </c>
      <c r="T40" s="5">
        <v>34</v>
      </c>
      <c r="U40" s="5" t="s">
        <v>32</v>
      </c>
      <c r="V40" s="5" t="s">
        <v>39</v>
      </c>
      <c r="W40" s="5" t="s">
        <v>40</v>
      </c>
      <c r="X40" s="5" t="s">
        <v>77</v>
      </c>
      <c r="Y40" s="33" t="s">
        <v>621</v>
      </c>
    </row>
    <row r="41" spans="1:25" ht="66" x14ac:dyDescent="0.25">
      <c r="A41" s="9">
        <v>35</v>
      </c>
      <c r="B41" s="9">
        <v>56942037</v>
      </c>
      <c r="C41" s="9" t="s">
        <v>64</v>
      </c>
      <c r="D41" s="9" t="s">
        <v>24</v>
      </c>
      <c r="E41" s="9" t="s">
        <v>25</v>
      </c>
      <c r="F41" s="9" t="s">
        <v>65</v>
      </c>
      <c r="G41" s="11" t="s">
        <v>66</v>
      </c>
      <c r="H41" s="9" t="s">
        <v>28</v>
      </c>
      <c r="I41" s="9">
        <v>100</v>
      </c>
      <c r="J41" s="2"/>
      <c r="K41" s="10">
        <f t="shared" si="0"/>
        <v>0</v>
      </c>
      <c r="L41" s="3" t="s">
        <v>29</v>
      </c>
      <c r="M41" s="3" t="s">
        <v>29</v>
      </c>
      <c r="N41" s="3" t="s">
        <v>29</v>
      </c>
      <c r="O41" s="3" t="s">
        <v>29</v>
      </c>
      <c r="P41" s="9" t="s">
        <v>30</v>
      </c>
      <c r="Q41" s="4" t="s">
        <v>29</v>
      </c>
      <c r="R41" s="5" t="s">
        <v>64</v>
      </c>
      <c r="S41" s="5" t="s">
        <v>31</v>
      </c>
      <c r="T41" s="5">
        <v>35</v>
      </c>
      <c r="U41" s="5" t="s">
        <v>32</v>
      </c>
      <c r="V41" s="5" t="s">
        <v>39</v>
      </c>
      <c r="W41" s="5" t="s">
        <v>40</v>
      </c>
      <c r="X41" s="5" t="s">
        <v>77</v>
      </c>
      <c r="Y41" s="33" t="s">
        <v>621</v>
      </c>
    </row>
    <row r="42" spans="1:25" ht="49.5" x14ac:dyDescent="0.25">
      <c r="A42" s="9">
        <v>36</v>
      </c>
      <c r="B42" s="9">
        <v>56942038</v>
      </c>
      <c r="C42" s="9" t="s">
        <v>61</v>
      </c>
      <c r="D42" s="9" t="s">
        <v>24</v>
      </c>
      <c r="E42" s="9" t="s">
        <v>25</v>
      </c>
      <c r="F42" s="9" t="s">
        <v>62</v>
      </c>
      <c r="G42" s="11" t="s">
        <v>63</v>
      </c>
      <c r="H42" s="9" t="s">
        <v>28</v>
      </c>
      <c r="I42" s="9">
        <v>100</v>
      </c>
      <c r="J42" s="2"/>
      <c r="K42" s="10">
        <f t="shared" si="0"/>
        <v>0</v>
      </c>
      <c r="L42" s="3" t="s">
        <v>29</v>
      </c>
      <c r="M42" s="3" t="s">
        <v>29</v>
      </c>
      <c r="N42" s="3" t="s">
        <v>29</v>
      </c>
      <c r="O42" s="3" t="s">
        <v>29</v>
      </c>
      <c r="P42" s="9" t="s">
        <v>30</v>
      </c>
      <c r="Q42" s="4" t="s">
        <v>29</v>
      </c>
      <c r="R42" s="5" t="s">
        <v>61</v>
      </c>
      <c r="S42" s="5" t="s">
        <v>31</v>
      </c>
      <c r="T42" s="5">
        <v>36</v>
      </c>
      <c r="U42" s="5" t="s">
        <v>32</v>
      </c>
      <c r="V42" s="5" t="s">
        <v>39</v>
      </c>
      <c r="W42" s="5" t="s">
        <v>40</v>
      </c>
      <c r="X42" s="5" t="s">
        <v>77</v>
      </c>
      <c r="Y42" s="33" t="s">
        <v>621</v>
      </c>
    </row>
    <row r="43" spans="1:25" ht="66" x14ac:dyDescent="0.25">
      <c r="A43" s="9">
        <v>37</v>
      </c>
      <c r="B43" s="9">
        <v>56942039</v>
      </c>
      <c r="C43" s="9" t="s">
        <v>57</v>
      </c>
      <c r="D43" s="9" t="s">
        <v>24</v>
      </c>
      <c r="E43" s="9" t="s">
        <v>25</v>
      </c>
      <c r="F43" s="9" t="s">
        <v>58</v>
      </c>
      <c r="G43" s="11" t="s">
        <v>59</v>
      </c>
      <c r="H43" s="9" t="s">
        <v>28</v>
      </c>
      <c r="I43" s="9">
        <v>100</v>
      </c>
      <c r="J43" s="2"/>
      <c r="K43" s="10">
        <f t="shared" si="0"/>
        <v>0</v>
      </c>
      <c r="L43" s="3" t="s">
        <v>29</v>
      </c>
      <c r="M43" s="3" t="s">
        <v>29</v>
      </c>
      <c r="N43" s="3" t="s">
        <v>29</v>
      </c>
      <c r="O43" s="3" t="s">
        <v>29</v>
      </c>
      <c r="P43" s="9" t="s">
        <v>30</v>
      </c>
      <c r="Q43" s="4" t="s">
        <v>29</v>
      </c>
      <c r="R43" s="5" t="s">
        <v>57</v>
      </c>
      <c r="S43" s="5" t="s">
        <v>31</v>
      </c>
      <c r="T43" s="5">
        <v>37</v>
      </c>
      <c r="U43" s="5" t="s">
        <v>32</v>
      </c>
      <c r="V43" s="5" t="s">
        <v>39</v>
      </c>
      <c r="W43" s="5" t="s">
        <v>40</v>
      </c>
      <c r="X43" s="5" t="s">
        <v>77</v>
      </c>
      <c r="Y43" s="33" t="s">
        <v>621</v>
      </c>
    </row>
    <row r="44" spans="1:25" ht="49.5" x14ac:dyDescent="0.25">
      <c r="A44" s="9">
        <v>38</v>
      </c>
      <c r="B44" s="9">
        <v>56942040</v>
      </c>
      <c r="C44" s="9" t="s">
        <v>54</v>
      </c>
      <c r="D44" s="9" t="s">
        <v>24</v>
      </c>
      <c r="E44" s="9" t="s">
        <v>25</v>
      </c>
      <c r="F44" s="9" t="s">
        <v>55</v>
      </c>
      <c r="G44" s="11" t="s">
        <v>56</v>
      </c>
      <c r="H44" s="9" t="s">
        <v>28</v>
      </c>
      <c r="I44" s="9">
        <v>30</v>
      </c>
      <c r="J44" s="2"/>
      <c r="K44" s="10">
        <f t="shared" si="0"/>
        <v>0</v>
      </c>
      <c r="L44" s="3" t="s">
        <v>29</v>
      </c>
      <c r="M44" s="3" t="s">
        <v>29</v>
      </c>
      <c r="N44" s="3" t="s">
        <v>29</v>
      </c>
      <c r="O44" s="3" t="s">
        <v>29</v>
      </c>
      <c r="P44" s="9" t="s">
        <v>30</v>
      </c>
      <c r="Q44" s="4" t="s">
        <v>29</v>
      </c>
      <c r="R44" s="5" t="s">
        <v>54</v>
      </c>
      <c r="S44" s="5" t="s">
        <v>31</v>
      </c>
      <c r="T44" s="5">
        <v>38</v>
      </c>
      <c r="U44" s="5" t="s">
        <v>32</v>
      </c>
      <c r="V44" s="5" t="s">
        <v>39</v>
      </c>
      <c r="W44" s="5" t="s">
        <v>40</v>
      </c>
      <c r="X44" s="5" t="s">
        <v>77</v>
      </c>
      <c r="Y44" s="33" t="s">
        <v>621</v>
      </c>
    </row>
    <row r="45" spans="1:25" ht="49.5" x14ac:dyDescent="0.25">
      <c r="A45" s="9">
        <v>39</v>
      </c>
      <c r="B45" s="9">
        <v>56942041</v>
      </c>
      <c r="C45" s="9" t="s">
        <v>51</v>
      </c>
      <c r="D45" s="9" t="s">
        <v>24</v>
      </c>
      <c r="E45" s="9" t="s">
        <v>25</v>
      </c>
      <c r="F45" s="9" t="s">
        <v>52</v>
      </c>
      <c r="G45" s="11" t="s">
        <v>53</v>
      </c>
      <c r="H45" s="9" t="s">
        <v>28</v>
      </c>
      <c r="I45" s="9">
        <v>30</v>
      </c>
      <c r="J45" s="2"/>
      <c r="K45" s="10">
        <f t="shared" si="0"/>
        <v>0</v>
      </c>
      <c r="L45" s="3" t="s">
        <v>29</v>
      </c>
      <c r="M45" s="3" t="s">
        <v>29</v>
      </c>
      <c r="N45" s="3" t="s">
        <v>29</v>
      </c>
      <c r="O45" s="3" t="s">
        <v>29</v>
      </c>
      <c r="P45" s="9" t="s">
        <v>30</v>
      </c>
      <c r="Q45" s="4" t="s">
        <v>29</v>
      </c>
      <c r="R45" s="5" t="s">
        <v>51</v>
      </c>
      <c r="S45" s="5" t="s">
        <v>31</v>
      </c>
      <c r="T45" s="5">
        <v>39</v>
      </c>
      <c r="U45" s="5" t="s">
        <v>32</v>
      </c>
      <c r="V45" s="5" t="s">
        <v>39</v>
      </c>
      <c r="W45" s="5" t="s">
        <v>40</v>
      </c>
      <c r="X45" s="5" t="s">
        <v>77</v>
      </c>
      <c r="Y45" s="33" t="s">
        <v>621</v>
      </c>
    </row>
    <row r="46" spans="1:25" ht="49.5" x14ac:dyDescent="0.25">
      <c r="A46" s="9">
        <v>40</v>
      </c>
      <c r="B46" s="9">
        <v>56942042</v>
      </c>
      <c r="C46" s="9" t="s">
        <v>48</v>
      </c>
      <c r="D46" s="9" t="s">
        <v>24</v>
      </c>
      <c r="E46" s="9" t="s">
        <v>25</v>
      </c>
      <c r="F46" s="9" t="s">
        <v>49</v>
      </c>
      <c r="G46" s="11" t="s">
        <v>50</v>
      </c>
      <c r="H46" s="9" t="s">
        <v>28</v>
      </c>
      <c r="I46" s="9">
        <v>30</v>
      </c>
      <c r="J46" s="2"/>
      <c r="K46" s="10">
        <f t="shared" si="0"/>
        <v>0</v>
      </c>
      <c r="L46" s="3" t="s">
        <v>29</v>
      </c>
      <c r="M46" s="3" t="s">
        <v>29</v>
      </c>
      <c r="N46" s="3" t="s">
        <v>29</v>
      </c>
      <c r="O46" s="3" t="s">
        <v>29</v>
      </c>
      <c r="P46" s="9" t="s">
        <v>30</v>
      </c>
      <c r="Q46" s="4" t="s">
        <v>29</v>
      </c>
      <c r="R46" s="5" t="s">
        <v>48</v>
      </c>
      <c r="S46" s="5" t="s">
        <v>31</v>
      </c>
      <c r="T46" s="5">
        <v>40</v>
      </c>
      <c r="U46" s="5" t="s">
        <v>32</v>
      </c>
      <c r="V46" s="5" t="s">
        <v>39</v>
      </c>
      <c r="W46" s="5" t="s">
        <v>40</v>
      </c>
      <c r="X46" s="5" t="s">
        <v>77</v>
      </c>
      <c r="Y46" s="33" t="s">
        <v>621</v>
      </c>
    </row>
    <row r="47" spans="1:25" ht="49.5" x14ac:dyDescent="0.25">
      <c r="A47" s="9">
        <v>41</v>
      </c>
      <c r="B47" s="9">
        <v>56942043</v>
      </c>
      <c r="C47" s="9" t="s">
        <v>44</v>
      </c>
      <c r="D47" s="9" t="s">
        <v>24</v>
      </c>
      <c r="E47" s="9" t="s">
        <v>25</v>
      </c>
      <c r="F47" s="9" t="s">
        <v>45</v>
      </c>
      <c r="G47" s="11" t="s">
        <v>46</v>
      </c>
      <c r="H47" s="9" t="s">
        <v>28</v>
      </c>
      <c r="I47" s="9">
        <v>30</v>
      </c>
      <c r="J47" s="2"/>
      <c r="K47" s="10">
        <f t="shared" si="0"/>
        <v>0</v>
      </c>
      <c r="L47" s="3" t="s">
        <v>29</v>
      </c>
      <c r="M47" s="3" t="s">
        <v>29</v>
      </c>
      <c r="N47" s="3" t="s">
        <v>29</v>
      </c>
      <c r="O47" s="3" t="s">
        <v>29</v>
      </c>
      <c r="P47" s="9" t="s">
        <v>30</v>
      </c>
      <c r="Q47" s="4" t="s">
        <v>29</v>
      </c>
      <c r="R47" s="5" t="s">
        <v>44</v>
      </c>
      <c r="S47" s="5" t="s">
        <v>31</v>
      </c>
      <c r="T47" s="5">
        <v>41</v>
      </c>
      <c r="U47" s="5" t="s">
        <v>32</v>
      </c>
      <c r="V47" s="5" t="s">
        <v>39</v>
      </c>
      <c r="W47" s="5" t="s">
        <v>40</v>
      </c>
      <c r="X47" s="5" t="s">
        <v>77</v>
      </c>
      <c r="Y47" s="33" t="s">
        <v>621</v>
      </c>
    </row>
    <row r="48" spans="1:25" ht="33" x14ac:dyDescent="0.25">
      <c r="A48" s="9">
        <v>42</v>
      </c>
      <c r="B48" s="9">
        <v>56942108</v>
      </c>
      <c r="C48" s="9" t="s">
        <v>85</v>
      </c>
      <c r="D48" s="9" t="s">
        <v>24</v>
      </c>
      <c r="E48" s="9" t="s">
        <v>25</v>
      </c>
      <c r="F48" s="9" t="s">
        <v>86</v>
      </c>
      <c r="G48" s="11" t="s">
        <v>87</v>
      </c>
      <c r="H48" s="9" t="s">
        <v>28</v>
      </c>
      <c r="I48" s="9">
        <v>100</v>
      </c>
      <c r="J48" s="2"/>
      <c r="K48" s="10">
        <f t="shared" si="0"/>
        <v>0</v>
      </c>
      <c r="L48" s="3" t="s">
        <v>29</v>
      </c>
      <c r="M48" s="3" t="s">
        <v>29</v>
      </c>
      <c r="N48" s="3" t="s">
        <v>29</v>
      </c>
      <c r="O48" s="3" t="s">
        <v>29</v>
      </c>
      <c r="P48" s="9" t="s">
        <v>30</v>
      </c>
      <c r="Q48" s="4" t="s">
        <v>29</v>
      </c>
      <c r="R48" s="5" t="s">
        <v>85</v>
      </c>
      <c r="S48" s="5" t="s">
        <v>31</v>
      </c>
      <c r="T48" s="5">
        <v>42</v>
      </c>
      <c r="U48" s="5" t="s">
        <v>32</v>
      </c>
      <c r="V48" s="5" t="s">
        <v>39</v>
      </c>
      <c r="W48" s="5" t="s">
        <v>76</v>
      </c>
      <c r="X48" s="5" t="s">
        <v>88</v>
      </c>
      <c r="Y48" s="33" t="s">
        <v>621</v>
      </c>
    </row>
    <row r="49" spans="1:17" ht="20.25" x14ac:dyDescent="0.3">
      <c r="A49" s="24" t="s">
        <v>89</v>
      </c>
      <c r="B49" s="25" t="s">
        <v>29</v>
      </c>
      <c r="C49" s="25" t="s">
        <v>29</v>
      </c>
      <c r="D49" s="25" t="s">
        <v>29</v>
      </c>
      <c r="E49" s="25" t="s">
        <v>29</v>
      </c>
      <c r="F49" s="25" t="s">
        <v>29</v>
      </c>
      <c r="G49" s="25" t="s">
        <v>29</v>
      </c>
      <c r="H49" s="25" t="s">
        <v>29</v>
      </c>
      <c r="I49" s="25" t="s">
        <v>29</v>
      </c>
      <c r="J49" s="25" t="s">
        <v>29</v>
      </c>
      <c r="K49" s="12">
        <f>SUBTOTAL(109,K7:K48)</f>
        <v>0</v>
      </c>
      <c r="L49" s="13" t="s">
        <v>29</v>
      </c>
      <c r="M49" s="13" t="s">
        <v>29</v>
      </c>
      <c r="N49" s="13" t="s">
        <v>29</v>
      </c>
      <c r="O49" s="13" t="s">
        <v>29</v>
      </c>
      <c r="P49" s="13" t="s">
        <v>29</v>
      </c>
      <c r="Q49" s="13" t="s">
        <v>29</v>
      </c>
    </row>
    <row r="51" spans="1:17" ht="18.75" x14ac:dyDescent="0.3">
      <c r="A51" s="26" t="s">
        <v>90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6.5" x14ac:dyDescent="0.25">
      <c r="A52" s="27" t="s">
        <v>30</v>
      </c>
      <c r="B52" s="28" t="s">
        <v>29</v>
      </c>
      <c r="C52" s="28" t="s">
        <v>29</v>
      </c>
      <c r="D52" s="28" t="s">
        <v>29</v>
      </c>
      <c r="E52" s="28" t="s">
        <v>29</v>
      </c>
      <c r="F52" s="27" t="s">
        <v>91</v>
      </c>
      <c r="G52" s="28" t="s">
        <v>29</v>
      </c>
      <c r="H52" s="28" t="s">
        <v>29</v>
      </c>
      <c r="I52" s="28" t="s">
        <v>29</v>
      </c>
      <c r="J52" s="28" t="s">
        <v>29</v>
      </c>
      <c r="K52" s="28" t="s">
        <v>29</v>
      </c>
      <c r="L52" s="28" t="s">
        <v>29</v>
      </c>
      <c r="M52" s="28" t="s">
        <v>29</v>
      </c>
      <c r="N52" s="28" t="s">
        <v>29</v>
      </c>
      <c r="O52" s="28" t="s">
        <v>29</v>
      </c>
      <c r="P52" s="28" t="s">
        <v>29</v>
      </c>
      <c r="Q52" s="28" t="s">
        <v>29</v>
      </c>
    </row>
    <row r="53" spans="1:17" ht="20.25" x14ac:dyDescent="0.3">
      <c r="A53" s="22" t="s">
        <v>92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20.25" x14ac:dyDescent="0.3">
      <c r="A54" s="22" t="s">
        <v>93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45" customHeight="1" x14ac:dyDescent="0.2">
      <c r="A55" s="23" t="s">
        <v>620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20.25" x14ac:dyDescent="0.3">
      <c r="A56" s="22" t="s">
        <v>94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45" customHeight="1" x14ac:dyDescent="0.2">
      <c r="A57" s="23" t="s">
        <v>95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9" spans="1:17" ht="21" thickBot="1" x14ac:dyDescent="0.35">
      <c r="A59" s="19" t="s">
        <v>29</v>
      </c>
      <c r="B59" s="20" t="s">
        <v>29</v>
      </c>
      <c r="C59" s="20" t="s">
        <v>29</v>
      </c>
      <c r="D59" s="20" t="s">
        <v>29</v>
      </c>
      <c r="E59" s="20" t="s">
        <v>29</v>
      </c>
      <c r="F59" s="20" t="s">
        <v>29</v>
      </c>
      <c r="G59" s="20" t="s">
        <v>29</v>
      </c>
      <c r="L59" s="19" t="s">
        <v>29</v>
      </c>
      <c r="M59" s="20" t="s">
        <v>29</v>
      </c>
      <c r="N59" s="20" t="s">
        <v>29</v>
      </c>
      <c r="O59" s="20" t="s">
        <v>29</v>
      </c>
      <c r="P59" s="20" t="s">
        <v>29</v>
      </c>
      <c r="Q59" s="20" t="s">
        <v>29</v>
      </c>
    </row>
    <row r="60" spans="1:17" ht="21" thickTop="1" x14ac:dyDescent="0.3">
      <c r="A60" s="17" t="s">
        <v>96</v>
      </c>
      <c r="B60" s="18" t="s">
        <v>29</v>
      </c>
      <c r="C60" s="18" t="s">
        <v>29</v>
      </c>
      <c r="D60" s="18" t="s">
        <v>29</v>
      </c>
      <c r="E60" s="18" t="s">
        <v>29</v>
      </c>
      <c r="F60" s="18" t="s">
        <v>29</v>
      </c>
      <c r="G60" s="18" t="s">
        <v>29</v>
      </c>
      <c r="L60" s="17" t="s">
        <v>97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</row>
    <row r="62" spans="1:17" ht="21" thickBot="1" x14ac:dyDescent="0.35">
      <c r="A62" s="6" t="s">
        <v>29</v>
      </c>
      <c r="B62" s="6" t="s">
        <v>29</v>
      </c>
      <c r="C62" s="6" t="s">
        <v>29</v>
      </c>
      <c r="D62" s="6" t="s">
        <v>29</v>
      </c>
      <c r="E62" s="6" t="s">
        <v>29</v>
      </c>
      <c r="F62" s="6" t="s">
        <v>29</v>
      </c>
      <c r="G62" s="6" t="s">
        <v>29</v>
      </c>
      <c r="L62" s="19" t="s">
        <v>29</v>
      </c>
      <c r="M62" s="20" t="s">
        <v>29</v>
      </c>
      <c r="N62" s="20" t="s">
        <v>29</v>
      </c>
      <c r="O62" s="20" t="s">
        <v>29</v>
      </c>
      <c r="P62" s="20" t="s">
        <v>29</v>
      </c>
      <c r="Q62" s="20" t="s">
        <v>29</v>
      </c>
    </row>
    <row r="63" spans="1:17" ht="21" thickTop="1" x14ac:dyDescent="0.3">
      <c r="A63" s="7" t="s">
        <v>29</v>
      </c>
      <c r="B63" s="6" t="s">
        <v>29</v>
      </c>
      <c r="C63" s="6" t="s">
        <v>29</v>
      </c>
      <c r="D63" s="6" t="s">
        <v>29</v>
      </c>
      <c r="E63" s="6" t="s">
        <v>29</v>
      </c>
      <c r="F63" s="6" t="s">
        <v>29</v>
      </c>
      <c r="G63" s="6" t="s">
        <v>29</v>
      </c>
      <c r="L63" s="17" t="s">
        <v>98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</row>
    <row r="65" spans="1:17" ht="18.75" x14ac:dyDescent="0.3">
      <c r="B65" s="21" t="s">
        <v>99</v>
      </c>
      <c r="C65" s="16"/>
      <c r="D65" s="16"/>
    </row>
    <row r="66" spans="1:17" ht="45" customHeight="1" x14ac:dyDescent="0.2">
      <c r="A66" s="15" t="s">
        <v>100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45" customHeight="1" x14ac:dyDescent="0.2">
      <c r="A67" s="15" t="s">
        <v>101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45" customHeight="1" x14ac:dyDescent="0.2">
      <c r="A68" s="15" t="s">
        <v>102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42.75" customHeight="1" x14ac:dyDescent="0.2">
      <c r="A69" s="14" t="s">
        <v>619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</sheetData>
  <sheetProtection algorithmName="SHA-512" hashValue="yWCcGD8jTZfVIU4AcKGG2s0lChOdW8DqLVdjkAFb52JuFciTUnfkaAjJJ2eyklMNp7gNI9ZrGEnnRsHzKbSN/w==" saltValue="w7al+RacAOZzSOQ6lL+gOw==" spinCount="100000" sheet="1" objects="1" scenarios="1"/>
  <mergeCells count="26">
    <mergeCell ref="A1:D1"/>
    <mergeCell ref="A2:Q2"/>
    <mergeCell ref="A3:Q3"/>
    <mergeCell ref="A4:Q4"/>
    <mergeCell ref="A5:N5"/>
    <mergeCell ref="O5:Q5"/>
    <mergeCell ref="A49:J49"/>
    <mergeCell ref="A51:Q51"/>
    <mergeCell ref="A52:E52"/>
    <mergeCell ref="F52:Q52"/>
    <mergeCell ref="A53:Q53"/>
    <mergeCell ref="A54:Q54"/>
    <mergeCell ref="A55:Q55"/>
    <mergeCell ref="A56:Q56"/>
    <mergeCell ref="A57:Q57"/>
    <mergeCell ref="A59:G59"/>
    <mergeCell ref="L59:Q59"/>
    <mergeCell ref="A69:Q69"/>
    <mergeCell ref="A66:Q66"/>
    <mergeCell ref="A67:Q67"/>
    <mergeCell ref="A68:Q68"/>
    <mergeCell ref="A60:G60"/>
    <mergeCell ref="L60:Q60"/>
    <mergeCell ref="L62:Q62"/>
    <mergeCell ref="L63:Q63"/>
    <mergeCell ref="B65:D65"/>
  </mergeCells>
  <conditionalFormatting sqref="J7:K4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8">
      <formula1>Country</formula1>
    </dataValidation>
    <dataValidation type="list" allowBlank="1" showErrorMessage="1" errorTitle="Неверный код валюты" error="Выберите из списка!" sqref="L7:L48">
      <formula1>Currency</formula1>
    </dataValidation>
    <dataValidation type="list" allowBlank="1" showErrorMessage="1" errorTitle="Неверная единицы измерения" error="Выберите из списка!" sqref="H7:H48">
      <formula1>Units</formula1>
    </dataValidation>
  </dataValidations>
  <pageMargins left="0.7" right="0.7" top="0.75" bottom="0.75" header="0.3" footer="0.3"/>
  <pageSetup paperSize="9" scale="47" fitToHeight="0" orientation="landscape" r:id="rId1"/>
  <rowBreaks count="2" manualBreakCount="2">
    <brk id="33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28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591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592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593</v>
      </c>
    </row>
    <row r="7" spans="1:11" x14ac:dyDescent="0.2">
      <c r="F7" t="s">
        <v>123</v>
      </c>
      <c r="G7" t="s">
        <v>124</v>
      </c>
      <c r="K7" t="s">
        <v>594</v>
      </c>
    </row>
    <row r="8" spans="1:11" x14ac:dyDescent="0.2">
      <c r="F8" t="s">
        <v>125</v>
      </c>
      <c r="G8" t="s">
        <v>126</v>
      </c>
      <c r="K8" t="s">
        <v>595</v>
      </c>
    </row>
    <row r="9" spans="1:11" x14ac:dyDescent="0.2">
      <c r="F9" t="s">
        <v>127</v>
      </c>
      <c r="G9" t="s">
        <v>128</v>
      </c>
      <c r="K9" t="s">
        <v>596</v>
      </c>
    </row>
    <row r="10" spans="1:11" x14ac:dyDescent="0.2">
      <c r="F10" t="s">
        <v>129</v>
      </c>
      <c r="G10" t="s">
        <v>130</v>
      </c>
      <c r="K10" t="s">
        <v>597</v>
      </c>
    </row>
    <row r="11" spans="1:11" x14ac:dyDescent="0.2">
      <c r="F11" t="s">
        <v>131</v>
      </c>
      <c r="G11" t="s">
        <v>132</v>
      </c>
      <c r="K11" t="s">
        <v>598</v>
      </c>
    </row>
    <row r="12" spans="1:11" x14ac:dyDescent="0.2">
      <c r="F12" t="s">
        <v>133</v>
      </c>
      <c r="G12" t="s">
        <v>134</v>
      </c>
      <c r="K12" t="s">
        <v>599</v>
      </c>
    </row>
    <row r="13" spans="1:11" x14ac:dyDescent="0.2">
      <c r="F13" t="s">
        <v>135</v>
      </c>
      <c r="G13" t="s">
        <v>136</v>
      </c>
      <c r="K13" t="s">
        <v>600</v>
      </c>
    </row>
    <row r="14" spans="1:11" x14ac:dyDescent="0.2">
      <c r="F14" t="s">
        <v>137</v>
      </c>
      <c r="G14" t="s">
        <v>138</v>
      </c>
      <c r="K14" t="s">
        <v>601</v>
      </c>
    </row>
    <row r="15" spans="1:11" x14ac:dyDescent="0.2">
      <c r="F15" t="s">
        <v>139</v>
      </c>
      <c r="G15" t="s">
        <v>140</v>
      </c>
      <c r="K15" t="s">
        <v>602</v>
      </c>
    </row>
    <row r="16" spans="1:11" x14ac:dyDescent="0.2">
      <c r="F16" t="s">
        <v>141</v>
      </c>
      <c r="G16" t="s">
        <v>142</v>
      </c>
      <c r="K16" t="s">
        <v>603</v>
      </c>
    </row>
    <row r="17" spans="6:11" x14ac:dyDescent="0.2">
      <c r="F17" t="s">
        <v>143</v>
      </c>
      <c r="G17" t="s">
        <v>144</v>
      </c>
      <c r="K17" t="s">
        <v>604</v>
      </c>
    </row>
    <row r="18" spans="6:11" x14ac:dyDescent="0.2">
      <c r="F18" t="s">
        <v>145</v>
      </c>
      <c r="G18" t="s">
        <v>146</v>
      </c>
      <c r="K18" t="s">
        <v>605</v>
      </c>
    </row>
    <row r="19" spans="6:11" x14ac:dyDescent="0.2">
      <c r="F19" t="s">
        <v>147</v>
      </c>
      <c r="G19" t="s">
        <v>148</v>
      </c>
      <c r="K19" t="s">
        <v>606</v>
      </c>
    </row>
    <row r="20" spans="6:11" x14ac:dyDescent="0.2">
      <c r="F20" t="s">
        <v>149</v>
      </c>
      <c r="G20" t="s">
        <v>150</v>
      </c>
      <c r="K20" t="s">
        <v>607</v>
      </c>
    </row>
    <row r="21" spans="6:11" x14ac:dyDescent="0.2">
      <c r="F21" t="s">
        <v>151</v>
      </c>
      <c r="G21" t="s">
        <v>152</v>
      </c>
      <c r="K21" t="s">
        <v>608</v>
      </c>
    </row>
    <row r="22" spans="6:11" x14ac:dyDescent="0.2">
      <c r="F22" t="s">
        <v>153</v>
      </c>
      <c r="G22" t="s">
        <v>154</v>
      </c>
      <c r="K22" t="s">
        <v>609</v>
      </c>
    </row>
    <row r="23" spans="6:11" x14ac:dyDescent="0.2">
      <c r="F23" t="s">
        <v>155</v>
      </c>
      <c r="G23" t="s">
        <v>156</v>
      </c>
      <c r="K23" t="s">
        <v>610</v>
      </c>
    </row>
    <row r="24" spans="6:11" x14ac:dyDescent="0.2">
      <c r="F24" t="s">
        <v>157</v>
      </c>
      <c r="G24" t="s">
        <v>158</v>
      </c>
      <c r="K24" t="s">
        <v>611</v>
      </c>
    </row>
    <row r="25" spans="6:11" x14ac:dyDescent="0.2">
      <c r="F25" t="s">
        <v>159</v>
      </c>
      <c r="G25" t="s">
        <v>160</v>
      </c>
      <c r="K25" t="s">
        <v>612</v>
      </c>
    </row>
    <row r="26" spans="6:11" x14ac:dyDescent="0.2">
      <c r="F26" t="s">
        <v>161</v>
      </c>
      <c r="G26" t="s">
        <v>162</v>
      </c>
      <c r="K26" t="s">
        <v>613</v>
      </c>
    </row>
    <row r="27" spans="6:11" x14ac:dyDescent="0.2">
      <c r="F27" t="s">
        <v>163</v>
      </c>
      <c r="G27" t="s">
        <v>164</v>
      </c>
      <c r="K27" t="s">
        <v>614</v>
      </c>
    </row>
    <row r="28" spans="6:11" x14ac:dyDescent="0.2">
      <c r="F28" t="s">
        <v>165</v>
      </c>
      <c r="G28" t="s">
        <v>166</v>
      </c>
      <c r="K28" t="s">
        <v>615</v>
      </c>
    </row>
    <row r="29" spans="6:11" x14ac:dyDescent="0.2">
      <c r="F29" t="s">
        <v>167</v>
      </c>
      <c r="G29" t="s">
        <v>168</v>
      </c>
      <c r="K29" t="s">
        <v>616</v>
      </c>
    </row>
    <row r="30" spans="6:11" x14ac:dyDescent="0.2">
      <c r="F30" t="s">
        <v>169</v>
      </c>
      <c r="G30" t="s">
        <v>170</v>
      </c>
      <c r="K30" t="s">
        <v>617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C2F96-06A4-4DE7-A3F0-EDED732C9A88}"/>
</file>

<file path=customXml/itemProps2.xml><?xml version="1.0" encoding="utf-8"?>
<ds:datastoreItem xmlns:ds="http://schemas.openxmlformats.org/officeDocument/2006/customXml" ds:itemID="{36AC9AC5-8412-4A15-BF30-D7C7E7E2699D}"/>
</file>

<file path=customXml/itemProps3.xml><?xml version="1.0" encoding="utf-8"?>
<ds:datastoreItem xmlns:ds="http://schemas.openxmlformats.org/officeDocument/2006/customXml" ds:itemID="{C96BFD09-AEF0-445F-AE27-E45EB7F03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2021-03-04T08:19:13Z</cp:lastPrinted>
  <dcterms:created xsi:type="dcterms:W3CDTF">2021-03-04T06:10:38Z</dcterms:created>
  <dcterms:modified xsi:type="dcterms:W3CDTF">2021-03-04T08:19:16Z</dcterms:modified>
</cp:coreProperties>
</file>